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TFP1\Share\SDEG5\Website\Dec2024\"/>
    </mc:Choice>
  </mc:AlternateContent>
  <bookViews>
    <workbookView xWindow="-120" yWindow="-120" windowWidth="15270" windowHeight="3675"/>
  </bookViews>
  <sheets>
    <sheet name="Works Completed in Past 3 Yrs" sheetId="11" r:id="rId1"/>
    <sheet name="check" sheetId="12" state="hidden" r:id="rId2"/>
  </sheets>
  <definedNames>
    <definedName name="_xlnm._FilterDatabase" localSheetId="0" hidden="1">'Works Completed in Past 3 Yrs'!$A$2:$O$383</definedName>
    <definedName name="_xlnm.Print_Area" localSheetId="0">'Works Completed in Past 3 Yrs'!$A$1:$O$387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2" i="11" l="1"/>
  <c r="C272" i="11"/>
  <c r="L227" i="11" l="1"/>
  <c r="K227" i="11"/>
  <c r="J227" i="11"/>
  <c r="L187" i="11" l="1"/>
  <c r="K187" i="11"/>
  <c r="J187" i="11"/>
  <c r="N183" i="11" l="1"/>
  <c r="M183" i="11"/>
  <c r="L183" i="11"/>
  <c r="K183" i="11"/>
  <c r="J183" i="11"/>
  <c r="O170" i="11" l="1"/>
  <c r="N170" i="11"/>
  <c r="M170" i="11"/>
  <c r="L170" i="11"/>
  <c r="K170" i="11"/>
  <c r="J170" i="11"/>
  <c r="N169" i="11" l="1"/>
  <c r="M169" i="11"/>
  <c r="L169" i="11"/>
  <c r="K169" i="11"/>
  <c r="J169" i="11"/>
  <c r="N168" i="11"/>
  <c r="M168" i="11"/>
  <c r="L168" i="11"/>
  <c r="K168" i="11"/>
  <c r="J168" i="11"/>
  <c r="L126" i="11" l="1"/>
  <c r="K126" i="11"/>
  <c r="J126" i="11"/>
  <c r="K65" i="11" l="1"/>
  <c r="J65" i="11"/>
  <c r="K55" i="11"/>
  <c r="J55" i="11"/>
  <c r="L125" i="11" l="1"/>
  <c r="K125" i="11"/>
  <c r="J125" i="11"/>
  <c r="L82" i="11" l="1"/>
  <c r="K82" i="11"/>
  <c r="J82" i="11"/>
  <c r="L9" i="11"/>
  <c r="K9" i="11"/>
  <c r="J9" i="11"/>
  <c r="L3" i="11"/>
  <c r="K3" i="11"/>
  <c r="J3" i="11"/>
  <c r="J4" i="11" l="1"/>
  <c r="K4" i="11"/>
  <c r="L4" i="11"/>
  <c r="J5" i="11"/>
  <c r="K5" i="11"/>
  <c r="L5" i="11"/>
  <c r="J6" i="11"/>
  <c r="K6" i="11"/>
  <c r="L6" i="11"/>
  <c r="J7" i="11"/>
  <c r="K7" i="11"/>
  <c r="L7" i="11"/>
  <c r="J10" i="11"/>
  <c r="K10" i="11"/>
  <c r="L10" i="11"/>
  <c r="J14" i="11"/>
  <c r="K14" i="11"/>
  <c r="L14" i="11"/>
  <c r="J15" i="11"/>
  <c r="K15" i="11"/>
  <c r="L15" i="11"/>
  <c r="J16" i="11"/>
  <c r="K16" i="11"/>
  <c r="L16" i="11"/>
  <c r="J18" i="11"/>
  <c r="K18" i="11"/>
  <c r="L18" i="11"/>
  <c r="J20" i="11"/>
  <c r="K20" i="11"/>
  <c r="L20" i="11"/>
  <c r="J21" i="11"/>
  <c r="K21" i="11"/>
  <c r="L21" i="11"/>
  <c r="J23" i="11"/>
  <c r="K23" i="11"/>
  <c r="L23" i="11"/>
  <c r="J30" i="11"/>
  <c r="K30" i="11"/>
  <c r="L30" i="11"/>
  <c r="J36" i="11"/>
  <c r="K36" i="11"/>
  <c r="L36" i="11"/>
  <c r="J37" i="11"/>
  <c r="K37" i="11"/>
  <c r="L37" i="11"/>
  <c r="J40" i="11"/>
  <c r="K40" i="11"/>
  <c r="L40" i="11"/>
  <c r="J41" i="11"/>
  <c r="K41" i="11"/>
  <c r="L41" i="11"/>
  <c r="J45" i="11"/>
  <c r="K45" i="11"/>
  <c r="L45" i="11"/>
  <c r="J47" i="11"/>
  <c r="K47" i="11"/>
  <c r="L47" i="11"/>
  <c r="J49" i="11"/>
  <c r="K49" i="11"/>
  <c r="L49" i="11"/>
  <c r="J50" i="11"/>
  <c r="K50" i="11"/>
  <c r="L50" i="11"/>
  <c r="J51" i="11"/>
  <c r="K51" i="11"/>
  <c r="L51" i="11"/>
  <c r="J52" i="11"/>
  <c r="K52" i="11"/>
  <c r="L52" i="11"/>
  <c r="J56" i="11"/>
  <c r="K56" i="11"/>
  <c r="L56" i="11"/>
  <c r="J57" i="11"/>
  <c r="K57" i="11"/>
  <c r="L57" i="11"/>
  <c r="J58" i="11"/>
  <c r="K58" i="11"/>
  <c r="L58" i="11"/>
  <c r="J61" i="11"/>
  <c r="K61" i="11"/>
  <c r="L61" i="11"/>
  <c r="J62" i="11"/>
  <c r="K62" i="11"/>
  <c r="L62" i="11"/>
  <c r="L65" i="11"/>
  <c r="J67" i="11"/>
  <c r="K67" i="11"/>
  <c r="L67" i="11"/>
  <c r="J68" i="11"/>
  <c r="K68" i="11"/>
  <c r="L68" i="11"/>
  <c r="J69" i="11"/>
  <c r="K69" i="11"/>
  <c r="L69" i="11"/>
  <c r="J70" i="11"/>
  <c r="K70" i="11"/>
  <c r="L70" i="11"/>
  <c r="J71" i="11"/>
  <c r="K71" i="11"/>
  <c r="L71" i="11"/>
  <c r="J72" i="11"/>
  <c r="K72" i="11"/>
  <c r="L72" i="11"/>
  <c r="J73" i="11"/>
  <c r="K73" i="11"/>
  <c r="L73" i="11"/>
  <c r="J78" i="11"/>
  <c r="K78" i="11"/>
  <c r="L78" i="11"/>
  <c r="J79" i="11"/>
  <c r="K79" i="11"/>
  <c r="L79" i="11"/>
  <c r="J80" i="11"/>
  <c r="K80" i="11"/>
  <c r="L80" i="11"/>
  <c r="J81" i="11"/>
  <c r="K81" i="11"/>
  <c r="L81" i="11"/>
  <c r="J83" i="11"/>
  <c r="K83" i="11"/>
  <c r="L83" i="11"/>
  <c r="J90" i="11"/>
  <c r="K90" i="11"/>
  <c r="L90" i="11"/>
  <c r="J91" i="11"/>
  <c r="K91" i="11"/>
  <c r="L91" i="11"/>
  <c r="J92" i="11"/>
  <c r="K92" i="11"/>
  <c r="L92" i="11"/>
  <c r="J93" i="11"/>
  <c r="K93" i="11"/>
  <c r="L93" i="11"/>
  <c r="J94" i="11"/>
  <c r="K94" i="11"/>
  <c r="L94" i="11"/>
  <c r="J95" i="11"/>
  <c r="K95" i="11"/>
  <c r="L95" i="11"/>
  <c r="J96" i="11"/>
  <c r="K96" i="11"/>
  <c r="L96" i="11"/>
  <c r="J97" i="11"/>
  <c r="K97" i="11"/>
  <c r="L97" i="11"/>
  <c r="J104" i="11"/>
  <c r="K104" i="11"/>
  <c r="L104" i="11"/>
  <c r="J106" i="11"/>
  <c r="K106" i="11"/>
  <c r="L106" i="11"/>
  <c r="J108" i="11"/>
  <c r="K108" i="11"/>
  <c r="L108" i="11"/>
</calcChain>
</file>

<file path=xl/sharedStrings.xml><?xml version="1.0" encoding="utf-8"?>
<sst xmlns="http://schemas.openxmlformats.org/spreadsheetml/2006/main" count="3048" uniqueCount="1149">
  <si>
    <t>Location</t>
    <phoneticPr fontId="1" type="noConversion"/>
  </si>
  <si>
    <t>05/HY/2017</t>
    <phoneticPr fontId="1" type="noConversion"/>
  </si>
  <si>
    <t>03/HY/2015</t>
    <phoneticPr fontId="1" type="noConversion"/>
  </si>
  <si>
    <t>05/HY/2018</t>
    <phoneticPr fontId="1" type="noConversion"/>
  </si>
  <si>
    <t>ME/HSR(W1)</t>
  </si>
  <si>
    <t>ME/U&amp;N(N)/PC3NTE</t>
  </si>
  <si>
    <t>ME/HSR(W3)</t>
  </si>
  <si>
    <t>CTO/TP</t>
  </si>
  <si>
    <t>ME/SK</t>
  </si>
  <si>
    <t>CTO/TM</t>
    <phoneticPr fontId="1" type="noConversion"/>
  </si>
  <si>
    <t>02/HY/2015</t>
    <phoneticPr fontId="1" type="noConversion"/>
  </si>
  <si>
    <t>06/HY/2017</t>
    <phoneticPr fontId="1" type="noConversion"/>
  </si>
  <si>
    <t>CTO/ST(1)</t>
    <phoneticPr fontId="1" type="noConversion"/>
  </si>
  <si>
    <t>ME/TW</t>
    <phoneticPr fontId="1" type="noConversion"/>
  </si>
  <si>
    <t>E/TCT</t>
    <phoneticPr fontId="1" type="noConversion"/>
  </si>
  <si>
    <t>04/HY/2020</t>
    <phoneticPr fontId="1" type="noConversion"/>
  </si>
  <si>
    <t>ME/ST</t>
    <phoneticPr fontId="1" type="noConversion"/>
  </si>
  <si>
    <t>10/2021</t>
  </si>
  <si>
    <t>12/2021</t>
  </si>
  <si>
    <t>12/2022</t>
  </si>
  <si>
    <t>03/2022</t>
  </si>
  <si>
    <t>02/2022</t>
  </si>
  <si>
    <t>06/2022</t>
  </si>
  <si>
    <t>04/2021</t>
  </si>
  <si>
    <t>01/2021</t>
  </si>
  <si>
    <t>12/2020</t>
  </si>
  <si>
    <t>01/2020</t>
  </si>
  <si>
    <t>10/2019</t>
  </si>
  <si>
    <t>08/2019</t>
  </si>
  <si>
    <t>07/2019</t>
  </si>
  <si>
    <t>04/2022</t>
  </si>
  <si>
    <t>05/2023</t>
  </si>
  <si>
    <t>02/2022</t>
    <phoneticPr fontId="1" type="noConversion"/>
  </si>
  <si>
    <t>01/2022</t>
  </si>
  <si>
    <t>10/2022</t>
  </si>
  <si>
    <t>05/2022</t>
  </si>
  <si>
    <t>07/2022</t>
  </si>
  <si>
    <t>01/2022</t>
    <phoneticPr fontId="1" type="noConversion"/>
  </si>
  <si>
    <t>05/HY/2020</t>
    <phoneticPr fontId="1" type="noConversion"/>
  </si>
  <si>
    <t>07/2021</t>
  </si>
  <si>
    <t>08/2021</t>
  </si>
  <si>
    <t>11/2021</t>
  </si>
  <si>
    <t>01/HY/2014</t>
    <phoneticPr fontId="1" type="noConversion"/>
  </si>
  <si>
    <t>ME/KC</t>
    <phoneticPr fontId="1" type="noConversion"/>
  </si>
  <si>
    <t>E/CB2(4)</t>
  </si>
  <si>
    <t>E/Is(2)</t>
    <phoneticPr fontId="1" type="noConversion"/>
  </si>
  <si>
    <t>E/Is(1)</t>
    <phoneticPr fontId="1" type="noConversion"/>
  </si>
  <si>
    <t>05/2022</t>
    <phoneticPr fontId="1" type="noConversion"/>
  </si>
  <si>
    <t>06/2022</t>
    <phoneticPr fontId="1" type="noConversion"/>
  </si>
  <si>
    <t>07/2022</t>
    <phoneticPr fontId="1" type="noConversion"/>
  </si>
  <si>
    <t>08/2022</t>
    <phoneticPr fontId="1" type="noConversion"/>
  </si>
  <si>
    <t>09/2022</t>
    <phoneticPr fontId="1" type="noConversion"/>
  </si>
  <si>
    <t>04/2022</t>
    <phoneticPr fontId="1" type="noConversion"/>
  </si>
  <si>
    <t>01/2022</t>
    <phoneticPr fontId="1" type="noConversion"/>
  </si>
  <si>
    <t>02/2022</t>
    <phoneticPr fontId="1" type="noConversion"/>
  </si>
  <si>
    <t>03/2022</t>
    <phoneticPr fontId="1" type="noConversion"/>
  </si>
  <si>
    <t>03/2022</t>
    <phoneticPr fontId="1" type="noConversion"/>
  </si>
  <si>
    <t>01/2022</t>
    <phoneticPr fontId="1" type="noConversion"/>
  </si>
  <si>
    <t>02/2022</t>
    <phoneticPr fontId="1" type="noConversion"/>
  </si>
  <si>
    <t>CB1</t>
    <phoneticPr fontId="1" type="noConversion"/>
  </si>
  <si>
    <t>11/2021</t>
    <phoneticPr fontId="1" type="noConversion"/>
  </si>
  <si>
    <t>12/2021</t>
    <phoneticPr fontId="1" type="noConversion"/>
  </si>
  <si>
    <t>01/2022</t>
    <phoneticPr fontId="1" type="noConversion"/>
  </si>
  <si>
    <t>12/2021</t>
    <phoneticPr fontId="1" type="noConversion"/>
  </si>
  <si>
    <t>01/2022</t>
    <phoneticPr fontId="1" type="noConversion"/>
  </si>
  <si>
    <t>CB3</t>
    <phoneticPr fontId="1" type="noConversion"/>
  </si>
  <si>
    <t>CTO/TKO</t>
  </si>
  <si>
    <t>01/2022</t>
    <phoneticPr fontId="1" type="noConversion"/>
  </si>
  <si>
    <t xml:space="preserve">HSR(E) </t>
    <phoneticPr fontId="1" type="noConversion"/>
  </si>
  <si>
    <t>02/2022</t>
    <phoneticPr fontId="1" type="noConversion"/>
  </si>
  <si>
    <t>CTO/HSR(W2)</t>
    <phoneticPr fontId="1" type="noConversion"/>
  </si>
  <si>
    <t>1/2022</t>
    <phoneticPr fontId="1" type="noConversion"/>
  </si>
  <si>
    <t>1/2022</t>
    <phoneticPr fontId="1" type="noConversion"/>
  </si>
  <si>
    <t>03/2022</t>
    <phoneticPr fontId="1" type="noConversion"/>
  </si>
  <si>
    <t>03/2022</t>
    <phoneticPr fontId="1" type="noConversion"/>
  </si>
  <si>
    <t>ME/N(S)</t>
    <phoneticPr fontId="1" type="noConversion"/>
  </si>
  <si>
    <t>04/2022</t>
    <phoneticPr fontId="1" type="noConversion"/>
  </si>
  <si>
    <t>03/2023</t>
    <phoneticPr fontId="1" type="noConversion"/>
  </si>
  <si>
    <t>05/2022</t>
    <phoneticPr fontId="1" type="noConversion"/>
  </si>
  <si>
    <t>Urban</t>
    <phoneticPr fontId="1" type="noConversion"/>
  </si>
  <si>
    <t>11/2022</t>
    <phoneticPr fontId="1" type="noConversion"/>
  </si>
  <si>
    <t>01/2023</t>
    <phoneticPr fontId="1" type="noConversion"/>
  </si>
  <si>
    <t>04/2023</t>
    <phoneticPr fontId="1" type="noConversion"/>
  </si>
  <si>
    <t>12/2022</t>
    <phoneticPr fontId="1" type="noConversion"/>
  </si>
  <si>
    <t xml:space="preserve">ME/YL(E) </t>
    <phoneticPr fontId="1" type="noConversion"/>
  </si>
  <si>
    <t>ME/YL(W)</t>
    <phoneticPr fontId="1" type="noConversion"/>
  </si>
  <si>
    <t>10/2022</t>
    <phoneticPr fontId="1" type="noConversion"/>
  </si>
  <si>
    <t xml:space="preserve">
05/HY/2020</t>
    <phoneticPr fontId="1" type="noConversion"/>
  </si>
  <si>
    <t>08/HY/2021</t>
    <phoneticPr fontId="1" type="noConversion"/>
  </si>
  <si>
    <t xml:space="preserve">Contract No. </t>
    <phoneticPr fontId="1" type="noConversion"/>
  </si>
  <si>
    <t>Actual Commencement Date (month/year)</t>
    <phoneticPr fontId="1" type="noConversion"/>
  </si>
  <si>
    <t>Actual Cost 
($M)</t>
    <phoneticPr fontId="1" type="noConversion"/>
  </si>
  <si>
    <t>Actual 
Completion Date
 (month/year)</t>
    <phoneticPr fontId="1" type="noConversion"/>
  </si>
  <si>
    <t>01/HY/2014  
05/HY/2020</t>
    <phoneticPr fontId="1" type="noConversion"/>
  </si>
  <si>
    <t>01/HY/2014
04/HY/2020</t>
    <phoneticPr fontId="1" type="noConversion"/>
  </si>
  <si>
    <t>Tsun Wen Road (both directions)
(between L/P FA2382 and FA2590)</t>
    <phoneticPr fontId="1" type="noConversion"/>
  </si>
  <si>
    <t>Wing Shun Street 
(bewteen L/P FA5234 and FA5239)</t>
    <phoneticPr fontId="1" type="noConversion"/>
  </si>
  <si>
    <t>Road Resurfacing Works Completed in Past 3 Years</t>
    <phoneticPr fontId="1" type="noConversion"/>
  </si>
  <si>
    <t xml:space="preserve">Lok Ma Chau Control Point northbound Goods Vehicle Holding Areas </t>
    <phoneticPr fontId="1" type="noConversion"/>
  </si>
  <si>
    <t>Tai Au Mun Road 
(from L/P N2073 to L/P N2085)</t>
    <phoneticPr fontId="1" type="noConversion"/>
  </si>
  <si>
    <t>06/2022</t>
    <phoneticPr fontId="1" type="noConversion"/>
  </si>
  <si>
    <t>Tolo Highway (South Bound)
(near Sha Tin Sewage Treatment Works)</t>
    <phoneticPr fontId="1" type="noConversion"/>
  </si>
  <si>
    <t>07/2023</t>
    <phoneticPr fontId="1" type="noConversion"/>
  </si>
  <si>
    <t>6/2022</t>
    <phoneticPr fontId="1" type="noConversion"/>
  </si>
  <si>
    <t>6/2022</t>
    <phoneticPr fontId="1" type="noConversion"/>
  </si>
  <si>
    <t>08/HY2021</t>
    <phoneticPr fontId="1" type="noConversion"/>
  </si>
  <si>
    <t>Tuen Mun Chek lap Kok Tunnel Road near
section between L/P GC5178 to L/P GC5181
(Tuen Mun Bound)</t>
    <phoneticPr fontId="1" type="noConversion"/>
  </si>
  <si>
    <t>04/2022</t>
    <phoneticPr fontId="1" type="noConversion"/>
  </si>
  <si>
    <t>12/2023</t>
    <phoneticPr fontId="1" type="noConversion"/>
  </si>
  <si>
    <t>12/2023</t>
    <phoneticPr fontId="1" type="noConversion"/>
  </si>
  <si>
    <t>03/2022</t>
    <phoneticPr fontId="1" type="noConversion"/>
  </si>
  <si>
    <t>06/2022</t>
    <phoneticPr fontId="1" type="noConversion"/>
  </si>
  <si>
    <t>03/2022</t>
    <phoneticPr fontId="1" type="noConversion"/>
  </si>
  <si>
    <t>01/2022</t>
    <phoneticPr fontId="1" type="noConversion"/>
  </si>
  <si>
    <t>05/2022</t>
    <phoneticPr fontId="1" type="noConversion"/>
  </si>
  <si>
    <t>Taxi Drop Off Area of Shenzhen Bay Port</t>
    <phoneticPr fontId="1" type="noConversion"/>
  </si>
  <si>
    <t>Castle Peak Road - Tsuen Wan (East Bound) (between L/P AC0222 and DC2216)</t>
    <phoneticPr fontId="1" type="noConversion"/>
  </si>
  <si>
    <t>06/2023</t>
    <phoneticPr fontId="1" type="noConversion"/>
  </si>
  <si>
    <t>05/2023</t>
    <phoneticPr fontId="1" type="noConversion"/>
  </si>
  <si>
    <t>06/2019</t>
    <phoneticPr fontId="1" type="noConversion"/>
  </si>
  <si>
    <t>06/2019</t>
    <phoneticPr fontId="1" type="noConversion"/>
  </si>
  <si>
    <t>Tsing Yi Road West 
(between Ching Hong Road And Fung Shue Wo Road North Bound Slow Lane)</t>
    <phoneticPr fontId="1" type="noConversion"/>
  </si>
  <si>
    <t>09/2021</t>
    <phoneticPr fontId="1" type="noConversion"/>
  </si>
  <si>
    <t>05/2022</t>
    <phoneticPr fontId="1" type="noConversion"/>
  </si>
  <si>
    <t>05/HY2020</t>
    <phoneticPr fontId="1" type="noConversion"/>
  </si>
  <si>
    <t>04/2022</t>
    <phoneticPr fontId="1" type="noConversion"/>
  </si>
  <si>
    <t>08/2022</t>
    <phoneticPr fontId="1" type="noConversion"/>
  </si>
  <si>
    <t>08/2022</t>
    <phoneticPr fontId="1" type="noConversion"/>
  </si>
  <si>
    <t>08/2022</t>
    <phoneticPr fontId="1" type="noConversion"/>
  </si>
  <si>
    <t>02/2023</t>
    <phoneticPr fontId="1" type="noConversion"/>
  </si>
  <si>
    <t>05/2022</t>
    <phoneticPr fontId="1" type="noConversion"/>
  </si>
  <si>
    <t>06/2022</t>
    <phoneticPr fontId="1" type="noConversion"/>
  </si>
  <si>
    <t>08/2022</t>
    <phoneticPr fontId="1" type="noConversion"/>
  </si>
  <si>
    <t>09/2022</t>
    <phoneticPr fontId="1" type="noConversion"/>
  </si>
  <si>
    <t>12/2022</t>
    <phoneticPr fontId="1" type="noConversion"/>
  </si>
  <si>
    <t>03/2023</t>
  </si>
  <si>
    <r>
      <rPr>
        <b/>
        <sz val="12"/>
        <rFont val="細明體"/>
        <family val="3"/>
        <charset val="136"/>
      </rPr>
      <t>位置</t>
    </r>
  </si>
  <si>
    <t>02/2023</t>
  </si>
  <si>
    <t>Bus Terminal of Shenzhen Bay Port (Stage 2)</t>
    <phoneticPr fontId="1" type="noConversion"/>
  </si>
  <si>
    <t>05/2022</t>
    <phoneticPr fontId="1" type="noConversion"/>
  </si>
  <si>
    <t>06/2022</t>
    <phoneticPr fontId="1" type="noConversion"/>
  </si>
  <si>
    <t>08/2022</t>
    <phoneticPr fontId="1" type="noConversion"/>
  </si>
  <si>
    <t>11/2022</t>
    <phoneticPr fontId="1" type="noConversion"/>
  </si>
  <si>
    <t>San Tam Road 
(from L/P FA8299 to FA8294; FA9255 toFA9258)</t>
    <phoneticPr fontId="1" type="noConversion"/>
  </si>
  <si>
    <t>San Tin Highway (South Bound)
(from L/P FA8242 to EA2781)</t>
    <phoneticPr fontId="1" type="noConversion"/>
  </si>
  <si>
    <t>Tin Wah Road, (East Bound) 
(from L/P AD1315 to AD1310)</t>
    <phoneticPr fontId="1" type="noConversion"/>
  </si>
  <si>
    <t>Deep Bay Road 
(from L/P H1763 to H1768)</t>
    <phoneticPr fontId="1" type="noConversion"/>
  </si>
  <si>
    <t>Tin Wah Road, (East Bound) 
(from L/P AD1346 to BD0790)</t>
    <phoneticPr fontId="1" type="noConversion"/>
  </si>
  <si>
    <t>Chui Tong Road</t>
    <phoneticPr fontId="1" type="noConversion"/>
  </si>
  <si>
    <t>Yeung Uk Road
From Wo Tik Street to Chuen Lung Street</t>
    <phoneticPr fontId="1" type="noConversion"/>
  </si>
  <si>
    <t>Taxi Stand of Shenzhen Bay Port</t>
    <phoneticPr fontId="1" type="noConversion"/>
  </si>
  <si>
    <r>
      <rPr>
        <b/>
        <sz val="12"/>
        <rFont val="細明體"/>
        <family val="3"/>
        <charset val="136"/>
      </rPr>
      <t>實際工程費用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百萬元</t>
    </r>
    <r>
      <rPr>
        <b/>
        <sz val="12"/>
        <rFont val="Arial"/>
        <family val="2"/>
      </rPr>
      <t>)</t>
    </r>
  </si>
  <si>
    <r>
      <rPr>
        <b/>
        <sz val="12"/>
        <rFont val="細明體"/>
        <family val="3"/>
        <charset val="136"/>
      </rPr>
      <t>實際動工日期</t>
    </r>
    <r>
      <rPr>
        <b/>
        <sz val="12"/>
        <rFont val="Arial"/>
        <family val="2"/>
      </rPr>
      <t xml:space="preserve"> (</t>
    </r>
    <r>
      <rPr>
        <b/>
        <sz val="12"/>
        <rFont val="細明體"/>
        <family val="3"/>
        <charset val="136"/>
      </rPr>
      <t>月</t>
    </r>
    <r>
      <rPr>
        <b/>
        <sz val="12"/>
        <rFont val="Arial"/>
        <family val="2"/>
      </rPr>
      <t>/</t>
    </r>
    <r>
      <rPr>
        <b/>
        <sz val="12"/>
        <rFont val="細明體"/>
        <family val="3"/>
        <charset val="136"/>
      </rPr>
      <t>年</t>
    </r>
    <r>
      <rPr>
        <b/>
        <sz val="12"/>
        <rFont val="Arial"/>
        <family val="2"/>
      </rPr>
      <t>)</t>
    </r>
  </si>
  <si>
    <r>
      <rPr>
        <b/>
        <sz val="12"/>
        <rFont val="細明體"/>
        <family val="3"/>
        <charset val="136"/>
      </rPr>
      <t>實際竣工日期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月</t>
    </r>
    <r>
      <rPr>
        <b/>
        <sz val="12"/>
        <rFont val="Arial"/>
        <family val="2"/>
      </rPr>
      <t>/</t>
    </r>
    <r>
      <rPr>
        <b/>
        <sz val="12"/>
        <rFont val="細明體"/>
        <family val="3"/>
        <charset val="136"/>
      </rPr>
      <t>年</t>
    </r>
    <r>
      <rPr>
        <b/>
        <sz val="12"/>
        <rFont val="Arial"/>
        <family val="2"/>
      </rPr>
      <t>)</t>
    </r>
  </si>
  <si>
    <r>
      <rPr>
        <b/>
        <sz val="12"/>
        <rFont val="細明體"/>
        <family val="3"/>
        <charset val="136"/>
      </rPr>
      <t>合約編號</t>
    </r>
  </si>
  <si>
    <r>
      <rPr>
        <sz val="12"/>
        <rFont val="細明體"/>
        <family val="3"/>
        <charset val="136"/>
      </rPr>
      <t xml:space="preserve">林錦公路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FB4749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U8518; FA9146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EA7116)</t>
    </r>
    <phoneticPr fontId="1" type="noConversion"/>
  </si>
  <si>
    <r>
      <rPr>
        <sz val="12"/>
        <rFont val="細明體"/>
        <family val="3"/>
        <charset val="136"/>
      </rPr>
      <t>大坳門路</t>
    </r>
    <r>
      <rPr>
        <sz val="12"/>
        <rFont val="Arial"/>
        <family val="2"/>
      </rPr>
      <t xml:space="preserve"> 
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N2073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N2085)</t>
    </r>
    <phoneticPr fontId="1" type="noConversion"/>
  </si>
  <si>
    <r>
      <rPr>
        <sz val="12"/>
        <rFont val="細明體"/>
        <family val="3"/>
        <charset val="136"/>
      </rPr>
      <t>深圳灣口岸的士落客區</t>
    </r>
    <phoneticPr fontId="1" type="noConversion"/>
  </si>
  <si>
    <r>
      <rPr>
        <sz val="12"/>
        <rFont val="細明體"/>
        <family val="3"/>
        <charset val="136"/>
      </rPr>
      <t>天華路</t>
    </r>
    <r>
      <rPr>
        <sz val="12"/>
        <rFont val="Arial"/>
        <family val="2"/>
      </rPr>
      <t xml:space="preserve"> (</t>
    </r>
    <r>
      <rPr>
        <sz val="12"/>
        <rFont val="細明體"/>
        <family val="3"/>
        <charset val="136"/>
      </rPr>
      <t>東行綠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AD1315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AD1310)</t>
    </r>
    <phoneticPr fontId="1" type="noConversion"/>
  </si>
  <si>
    <t>Tin Yiu Road, North Bound
(Section between L/P DD0518 and DD0520)</t>
    <phoneticPr fontId="1" type="noConversion"/>
  </si>
  <si>
    <t>Tolo Highway (Northbound)
(near Grand Palisades, Tai Po)</t>
    <phoneticPr fontId="1" type="noConversion"/>
  </si>
  <si>
    <t>Hong Kong Shenzhen Bay Bridge (Northbound) 
(from CH3.23 to CH3.40)</t>
    <phoneticPr fontId="1" type="noConversion"/>
  </si>
  <si>
    <t>Tuen Mun Chek Lap Kok Tunnel Road 
near Lung Fu Road roundabout</t>
    <phoneticPr fontId="1" type="noConversion"/>
  </si>
  <si>
    <t>02/2023</t>
    <phoneticPr fontId="1" type="noConversion"/>
  </si>
  <si>
    <t>03/2023</t>
    <phoneticPr fontId="1" type="noConversion"/>
  </si>
  <si>
    <t>03/2024</t>
    <phoneticPr fontId="1" type="noConversion"/>
  </si>
  <si>
    <t>03/2023</t>
    <phoneticPr fontId="1" type="noConversion"/>
  </si>
  <si>
    <t>01/2023</t>
    <phoneticPr fontId="1" type="noConversion"/>
  </si>
  <si>
    <t>01/2023</t>
    <phoneticPr fontId="1" type="noConversion"/>
  </si>
  <si>
    <t>06/2022</t>
    <phoneticPr fontId="1" type="noConversion"/>
  </si>
  <si>
    <t>10/2023</t>
    <phoneticPr fontId="1" type="noConversion"/>
  </si>
  <si>
    <t>12/2022</t>
    <phoneticPr fontId="1" type="noConversion"/>
  </si>
  <si>
    <t>01/2023</t>
    <phoneticPr fontId="1" type="noConversion"/>
  </si>
  <si>
    <t>01/2023</t>
    <phoneticPr fontId="1" type="noConversion"/>
  </si>
  <si>
    <t>03/2023</t>
    <phoneticPr fontId="1" type="noConversion"/>
  </si>
  <si>
    <t>01/2023</t>
    <phoneticPr fontId="1" type="noConversion"/>
  </si>
  <si>
    <t>03/2023</t>
    <phoneticPr fontId="1" type="noConversion"/>
  </si>
  <si>
    <t>04/2023</t>
    <phoneticPr fontId="1" type="noConversion"/>
  </si>
  <si>
    <t>05/2023</t>
    <phoneticPr fontId="1" type="noConversion"/>
  </si>
  <si>
    <t>04/2023</t>
    <phoneticPr fontId="1" type="noConversion"/>
  </si>
  <si>
    <t>05/2023</t>
    <phoneticPr fontId="1" type="noConversion"/>
  </si>
  <si>
    <t>08/2023</t>
    <phoneticPr fontId="1" type="noConversion"/>
  </si>
  <si>
    <t>05/2023</t>
    <phoneticPr fontId="1" type="noConversion"/>
  </si>
  <si>
    <t>09/2023</t>
    <phoneticPr fontId="1" type="noConversion"/>
  </si>
  <si>
    <t>11/2022</t>
    <phoneticPr fontId="1" type="noConversion"/>
  </si>
  <si>
    <t>02/2023</t>
    <phoneticPr fontId="1" type="noConversion"/>
  </si>
  <si>
    <t>02/2023</t>
    <phoneticPr fontId="1" type="noConversion"/>
  </si>
  <si>
    <t>01/2024</t>
    <phoneticPr fontId="1" type="noConversion"/>
  </si>
  <si>
    <t>11/2022</t>
  </si>
  <si>
    <t>05/2023</t>
    <phoneticPr fontId="1" type="noConversion"/>
  </si>
  <si>
    <t>18/HY/2020</t>
    <phoneticPr fontId="1" type="noConversion"/>
  </si>
  <si>
    <t>12/HY/2019</t>
    <phoneticPr fontId="1" type="noConversion"/>
  </si>
  <si>
    <t>09/2022</t>
  </si>
  <si>
    <t>01/2023</t>
  </si>
  <si>
    <t>Sassoon Road 
(section between L/P 46035 and L/P 44436)</t>
    <phoneticPr fontId="1" type="noConversion"/>
  </si>
  <si>
    <t>02/2023</t>
    <phoneticPr fontId="1" type="noConversion"/>
  </si>
  <si>
    <t>Marble Road between Tin Chiu Street and Kam Hong Street</t>
    <phoneticPr fontId="1" type="noConversion"/>
  </si>
  <si>
    <t>Cloud View Road (Section between LP 21824 and LP 39943)</t>
    <phoneticPr fontId="1" type="noConversion"/>
  </si>
  <si>
    <r>
      <rPr>
        <sz val="12"/>
        <rFont val="細明體"/>
        <family val="3"/>
        <charset val="136"/>
      </rPr>
      <t>深圳灣口岸出境客車緩衝區</t>
    </r>
    <phoneticPr fontId="1" type="noConversion"/>
  </si>
  <si>
    <r>
      <rPr>
        <sz val="12"/>
        <rFont val="細明體"/>
        <family val="3"/>
        <charset val="136"/>
      </rPr>
      <t>城門隧道</t>
    </r>
    <phoneticPr fontId="1" type="noConversion"/>
  </si>
  <si>
    <r>
      <rPr>
        <sz val="12"/>
        <rFont val="細明體"/>
        <family val="3"/>
        <charset val="136"/>
      </rPr>
      <t>東區走廊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東行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近愛秩序灣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</si>
  <si>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觀塘繞道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近藍田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</si>
  <si>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大老山公路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近沙田污水處理廠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</si>
  <si>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大老山公路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近大老山隧道收費廣場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</si>
  <si>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大老山公路及沙瀝公路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近小瀝源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</si>
  <si>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青沙公路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近大埔道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</si>
  <si>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西九龍公路南行近里程</t>
    </r>
    <r>
      <rPr>
        <sz val="12"/>
        <rFont val="Arial"/>
        <family val="2"/>
      </rPr>
      <t>7.03</t>
    </r>
    <r>
      <rPr>
        <sz val="12"/>
        <rFont val="細明體"/>
        <family val="3"/>
        <charset val="136"/>
      </rPr>
      <t>至里程</t>
    </r>
    <r>
      <rPr>
        <sz val="12"/>
        <rFont val="Arial"/>
        <family val="2"/>
      </rPr>
      <t>6.88</t>
    </r>
    <phoneticPr fontId="1" type="noConversion"/>
  </si>
  <si>
    <r>
      <rPr>
        <sz val="12"/>
        <rFont val="細明體"/>
        <family val="3"/>
        <charset val="136"/>
      </rPr>
      <t>石排街</t>
    </r>
    <phoneticPr fontId="1" type="noConversion"/>
  </si>
  <si>
    <r>
      <rPr>
        <sz val="12"/>
        <rFont val="細明體"/>
        <family val="3"/>
        <charset val="136"/>
      </rPr>
      <t xml:space="preserve">坑頭路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BD1329</t>
    </r>
    <r>
      <rPr>
        <sz val="12"/>
        <rFont val="細明體"/>
        <family val="3"/>
        <charset val="136"/>
      </rPr>
      <t>至金坑路之間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</si>
  <si>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馬會道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介乎天平里至燈柱</t>
    </r>
    <r>
      <rPr>
        <sz val="12"/>
        <rFont val="Arial"/>
        <family val="2"/>
      </rPr>
      <t>AD8463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</si>
  <si>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西貢康村路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EB1634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EB2384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</si>
  <si>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北潭路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CE1776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CE1780)</t>
    </r>
    <phoneticPr fontId="1" type="noConversion"/>
  </si>
  <si>
    <r>
      <rPr>
        <sz val="12"/>
        <rFont val="細明體"/>
        <family val="3"/>
        <charset val="136"/>
      </rPr>
      <t xml:space="preserve">北潭路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EB6531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EB6526)</t>
    </r>
    <phoneticPr fontId="1" type="noConversion"/>
  </si>
  <si>
    <r>
      <rPr>
        <sz val="12"/>
        <rFont val="細明體"/>
        <family val="3"/>
        <charset val="136"/>
      </rPr>
      <t xml:space="preserve">北潭路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N2495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N2502) 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N2545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N2550)</t>
    </r>
    <phoneticPr fontId="1" type="noConversion"/>
  </si>
  <si>
    <r>
      <rPr>
        <sz val="12"/>
        <rFont val="細明體"/>
        <family val="3"/>
        <charset val="136"/>
      </rPr>
      <t xml:space="preserve">西沙路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EA7910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EA7915)</t>
    </r>
    <phoneticPr fontId="1" type="noConversion"/>
  </si>
  <si>
    <r>
      <rPr>
        <sz val="12"/>
        <rFont val="細明體"/>
        <family val="3"/>
        <charset val="136"/>
      </rPr>
      <t xml:space="preserve">大網仔路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BE3277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M5954)</t>
    </r>
    <phoneticPr fontId="1" type="noConversion"/>
  </si>
  <si>
    <r>
      <rPr>
        <sz val="12"/>
        <rFont val="細明體"/>
        <family val="3"/>
        <charset val="136"/>
      </rPr>
      <t>永順街</t>
    </r>
    <r>
      <rPr>
        <sz val="12"/>
        <rFont val="Arial"/>
        <family val="2"/>
      </rPr>
      <t xml:space="preserve"> 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FA5234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FA5239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</si>
  <si>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落馬洲管制站出境及入境貨車停候區</t>
    </r>
    <phoneticPr fontId="1" type="noConversion"/>
  </si>
  <si>
    <r>
      <rPr>
        <sz val="12"/>
        <rFont val="細明體"/>
        <family val="3"/>
        <charset val="136"/>
      </rPr>
      <t>新潭路</t>
    </r>
    <r>
      <rPr>
        <sz val="12"/>
        <rFont val="Arial"/>
        <family val="2"/>
      </rPr>
      <t xml:space="preserve"> 
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FA8299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FA8294; FA9255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FA9258)</t>
    </r>
    <phoneticPr fontId="1" type="noConversion"/>
  </si>
  <si>
    <r>
      <rPr>
        <sz val="12"/>
        <rFont val="細明體"/>
        <family val="3"/>
        <charset val="136"/>
      </rPr>
      <t>十八鄉路</t>
    </r>
    <r>
      <rPr>
        <sz val="12"/>
        <rFont val="Arial"/>
        <family val="2"/>
      </rPr>
      <t xml:space="preserve"> 
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BD1453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BD1457; BD1466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BD1474; BD1482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BD1486)</t>
    </r>
    <phoneticPr fontId="1" type="noConversion"/>
  </si>
  <si>
    <r>
      <rPr>
        <sz val="12"/>
        <rFont val="細明體"/>
        <family val="3"/>
        <charset val="136"/>
      </rPr>
      <t>田廈路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FB9104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BD1557)</t>
    </r>
    <phoneticPr fontId="1" type="noConversion"/>
  </si>
  <si>
    <r>
      <rPr>
        <sz val="12"/>
        <rFont val="細明體"/>
        <family val="3"/>
        <charset val="136"/>
      </rPr>
      <t>公園南路</t>
    </r>
    <r>
      <rPr>
        <sz val="12"/>
        <rFont val="Arial"/>
        <family val="2"/>
      </rPr>
      <t xml:space="preserve">  
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AD1510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DD0671)</t>
    </r>
    <phoneticPr fontId="1" type="noConversion"/>
  </si>
  <si>
    <r>
      <rPr>
        <sz val="12"/>
        <rFont val="細明體"/>
        <family val="3"/>
        <charset val="136"/>
      </rPr>
      <t>大棠路</t>
    </r>
    <r>
      <rPr>
        <sz val="12"/>
        <rFont val="Arial"/>
        <family val="2"/>
      </rPr>
      <t xml:space="preserve"> 
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FB4387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FC1300)</t>
    </r>
    <phoneticPr fontId="1" type="noConversion"/>
  </si>
  <si>
    <r>
      <rPr>
        <sz val="12"/>
        <rFont val="細明體"/>
        <family val="3"/>
        <charset val="136"/>
      </rPr>
      <t>天華路</t>
    </r>
    <r>
      <rPr>
        <sz val="12"/>
        <rFont val="Arial"/>
        <family val="2"/>
      </rPr>
      <t xml:space="preserve"> (</t>
    </r>
    <r>
      <rPr>
        <sz val="12"/>
        <rFont val="細明體"/>
        <family val="3"/>
        <charset val="136"/>
      </rPr>
      <t>東行綠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AD1346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BD0790)</t>
    </r>
    <phoneticPr fontId="1" type="noConversion"/>
  </si>
  <si>
    <r>
      <rPr>
        <sz val="12"/>
        <rFont val="細明體"/>
        <family val="3"/>
        <charset val="136"/>
      </rPr>
      <t xml:space="preserve">宏樂街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AD5071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H1647)</t>
    </r>
    <phoneticPr fontId="1" type="noConversion"/>
  </si>
  <si>
    <r>
      <rPr>
        <sz val="12"/>
        <rFont val="細明體"/>
        <family val="3"/>
        <charset val="136"/>
      </rPr>
      <t>屯門赤鱲角隧道路</t>
    </r>
    <r>
      <rPr>
        <sz val="12"/>
        <rFont val="Arial"/>
        <family val="2"/>
      </rPr>
      <t xml:space="preserve"> 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GC5178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GC5181, </t>
    </r>
    <r>
      <rPr>
        <sz val="12"/>
        <rFont val="細明體"/>
        <family val="3"/>
        <charset val="136"/>
      </rPr>
      <t>往屯門方向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</si>
  <si>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葵榮路</t>
    </r>
    <phoneticPr fontId="1" type="noConversion"/>
  </si>
  <si>
    <r>
      <rPr>
        <sz val="12"/>
        <rFont val="細明體"/>
        <family val="3"/>
        <charset val="136"/>
      </rPr>
      <t xml:space="preserve">嘉欣街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FB2831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CD0815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</si>
  <si>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天湖路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西行線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DD0341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DD0351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</si>
  <si>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天耀路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北行線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DD0518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DD0520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</si>
  <si>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深灣道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H2835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AJ1170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</si>
  <si>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深灣道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H2838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H2843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</si>
  <si>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屏廈路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 xml:space="preserve">CD0648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AD6923)</t>
    </r>
    <phoneticPr fontId="1" type="noConversion"/>
  </si>
  <si>
    <r>
      <rPr>
        <sz val="12"/>
        <rFont val="細明體"/>
        <family val="3"/>
        <charset val="136"/>
      </rPr>
      <t xml:space="preserve">大網仔路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N2598</t>
    </r>
    <r>
      <rPr>
        <sz val="12"/>
        <rFont val="細明體"/>
        <family val="3"/>
        <charset val="136"/>
      </rPr>
      <t>至西貢西灣路迴旋處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</si>
  <si>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東涌路</t>
    </r>
    <r>
      <rPr>
        <sz val="12"/>
        <rFont val="Arial"/>
        <family val="2"/>
      </rPr>
      <t xml:space="preserve"> 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BC0643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BC0656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</si>
  <si>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橫窩仔街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FC3743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FC3749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</si>
  <si>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歌連臣角道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44490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44526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</si>
  <si>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吐露港公路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近運頭塘邨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</si>
  <si>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震寰路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來回線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FA2382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FA2590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</si>
  <si>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湖翠路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西行線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DD0978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H4885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</si>
  <si>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湖山路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來回線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AD8847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H4719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</si>
  <si>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大發街</t>
    </r>
    <r>
      <rPr>
        <sz val="12"/>
        <rFont val="Arial"/>
        <family val="2"/>
      </rPr>
      <t xml:space="preserve"> 
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EB4380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N7048)</t>
    </r>
    <phoneticPr fontId="1" type="noConversion"/>
  </si>
  <si>
    <r>
      <rPr>
        <sz val="12"/>
        <rFont val="細明體"/>
        <family val="3"/>
        <charset val="136"/>
      </rPr>
      <t xml:space="preserve">順暉路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GC3310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GC3303)</t>
    </r>
    <phoneticPr fontId="1" type="noConversion"/>
  </si>
  <si>
    <r>
      <rPr>
        <sz val="12"/>
        <rFont val="細明體"/>
        <family val="3"/>
        <charset val="136"/>
      </rPr>
      <t>北大嶼山公路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東行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近里程</t>
    </r>
    <r>
      <rPr>
        <sz val="12"/>
        <rFont val="Arial"/>
        <family val="2"/>
      </rPr>
      <t>7.1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8.0)</t>
    </r>
    <phoneticPr fontId="1" type="noConversion"/>
  </si>
  <si>
    <t>Road Length
(m)</t>
    <phoneticPr fontId="1" type="noConversion"/>
  </si>
  <si>
    <r>
      <rPr>
        <sz val="12"/>
        <rFont val="新細明體"/>
        <family val="1"/>
        <charset val="136"/>
      </rPr>
      <t xml:space="preserve">福華街
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介乎昌華街至青山道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</si>
  <si>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屯門赤鱲角隧道路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近龍富路迴旋處</t>
    </r>
    <r>
      <rPr>
        <sz val="12"/>
        <rFont val="Arial"/>
        <family val="2"/>
      </rPr>
      <t>)</t>
    </r>
    <phoneticPr fontId="1" type="noConversion"/>
  </si>
  <si>
    <r>
      <rPr>
        <sz val="12"/>
        <rFont val="微軟正黑體"/>
        <family val="2"/>
        <charset val="136"/>
      </rPr>
      <t>北大嶼山公路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東行</t>
    </r>
    <r>
      <rPr>
        <sz val="12"/>
        <rFont val="Arial"/>
        <family val="2"/>
      </rPr>
      <t>)
(</t>
    </r>
    <r>
      <rPr>
        <sz val="12"/>
        <rFont val="微軟正黑體"/>
        <family val="2"/>
        <charset val="136"/>
      </rPr>
      <t>近里程</t>
    </r>
    <r>
      <rPr>
        <sz val="12"/>
        <rFont val="Arial"/>
        <family val="2"/>
      </rPr>
      <t>8.0</t>
    </r>
    <r>
      <rPr>
        <sz val="12"/>
        <rFont val="微軟正黑體"/>
        <family val="2"/>
        <charset val="136"/>
      </rPr>
      <t>至里程</t>
    </r>
    <r>
      <rPr>
        <sz val="12"/>
        <rFont val="Arial"/>
        <family val="2"/>
      </rPr>
      <t>8.7)</t>
    </r>
    <phoneticPr fontId="1" type="noConversion"/>
  </si>
  <si>
    <r>
      <rPr>
        <sz val="12"/>
        <rFont val="細明體"/>
        <family val="3"/>
        <charset val="136"/>
      </rPr>
      <t>馬鞍山繞道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南行</t>
    </r>
    <r>
      <rPr>
        <sz val="12"/>
        <rFont val="Arial"/>
        <family val="2"/>
      </rPr>
      <t>) 
(</t>
    </r>
    <r>
      <rPr>
        <sz val="12"/>
        <rFont val="細明體"/>
        <family val="3"/>
        <charset val="136"/>
      </rPr>
      <t>近烏溪沙站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</si>
  <si>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北大嶼山公路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西行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近里程</t>
    </r>
    <r>
      <rPr>
        <sz val="12"/>
        <rFont val="Arial"/>
        <family val="2"/>
      </rPr>
      <t>6.25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5.6)</t>
    </r>
    <phoneticPr fontId="1" type="noConversion"/>
  </si>
  <si>
    <r>
      <rPr>
        <sz val="12"/>
        <rFont val="細明體"/>
        <family val="3"/>
        <charset val="136"/>
      </rPr>
      <t xml:space="preserve">楊屋道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介乎禾笛街至川龍街之間</t>
    </r>
    <r>
      <rPr>
        <sz val="12"/>
        <rFont val="Arial"/>
        <family val="2"/>
      </rPr>
      <t>)</t>
    </r>
    <phoneticPr fontId="1" type="noConversion"/>
  </si>
  <si>
    <t>Shun Wan Road near L/P GC4131 to GC4135</t>
    <phoneticPr fontId="1" type="noConversion"/>
  </si>
  <si>
    <t>Shun Wan Road section from near L/P GC3291 to GC3296</t>
    <phoneticPr fontId="1" type="noConversion"/>
  </si>
  <si>
    <t>Shun Wui Road section from L/P GC3270 to GC3272</t>
    <phoneticPr fontId="1" type="noConversion"/>
  </si>
  <si>
    <t xml:space="preserve">HZMB Hong Kong Link Road, near L/P GC3084 to GC3086 </t>
    <phoneticPr fontId="1" type="noConversion"/>
  </si>
  <si>
    <t>11/2023</t>
    <phoneticPr fontId="1" type="noConversion"/>
  </si>
  <si>
    <t>04/2023</t>
    <phoneticPr fontId="1" type="noConversion"/>
  </si>
  <si>
    <t>06/2023</t>
    <phoneticPr fontId="1" type="noConversion"/>
  </si>
  <si>
    <t>06/2022</t>
    <phoneticPr fontId="1" type="noConversion"/>
  </si>
  <si>
    <t>09/2023</t>
    <phoneticPr fontId="1" type="noConversion"/>
  </si>
  <si>
    <t>06/2023</t>
    <phoneticPr fontId="1" type="noConversion"/>
  </si>
  <si>
    <t>05/2023</t>
    <phoneticPr fontId="1" type="noConversion"/>
  </si>
  <si>
    <t>05/2023</t>
    <phoneticPr fontId="1" type="noConversion"/>
  </si>
  <si>
    <t>06/2023</t>
    <phoneticPr fontId="1" type="noConversion"/>
  </si>
  <si>
    <t>06/2023</t>
    <phoneticPr fontId="1" type="noConversion"/>
  </si>
  <si>
    <t>07/HY/2021</t>
    <phoneticPr fontId="1" type="noConversion"/>
  </si>
  <si>
    <t>02/2023</t>
    <phoneticPr fontId="1" type="noConversion"/>
  </si>
  <si>
    <t>04/2023</t>
    <phoneticPr fontId="1" type="noConversion"/>
  </si>
  <si>
    <t xml:space="preserve">Wang Lok Street 
(Section between L/P FA8734 to FA8728) 
</t>
    <phoneticPr fontId="1" type="noConversion"/>
  </si>
  <si>
    <t>Hiram's Highway (from L/P EB4500 to EB4493), Sai Kung</t>
    <phoneticPr fontId="1" type="noConversion"/>
  </si>
  <si>
    <t>06/2023</t>
    <phoneticPr fontId="1" type="noConversion"/>
  </si>
  <si>
    <t>06/2023</t>
    <phoneticPr fontId="1" type="noConversion"/>
  </si>
  <si>
    <t>02/2024</t>
    <phoneticPr fontId="1" type="noConversion"/>
  </si>
  <si>
    <t>Repulse Bay Road 
(between L/P16997 and L/P17009)</t>
    <phoneticPr fontId="1" type="noConversion"/>
  </si>
  <si>
    <t>04/2024</t>
    <phoneticPr fontId="1" type="noConversion"/>
  </si>
  <si>
    <t>Tung Chau Street slow lane                                                            (between Fat Tseung Street (L/P AA4414) and Hing Wah Street (L/P AA8258))</t>
    <phoneticPr fontId="1" type="noConversion"/>
  </si>
  <si>
    <t>11/2023</t>
    <phoneticPr fontId="1" type="noConversion"/>
  </si>
  <si>
    <t>Shun Hang Road, near L/P GC4259 to GC4265</t>
    <phoneticPr fontId="1" type="noConversion"/>
  </si>
  <si>
    <t>Salisbury Road East Bound from Tsim Sha Tsui Centre to Empire Centre</t>
    <phoneticPr fontId="1" type="noConversion"/>
  </si>
  <si>
    <t xml:space="preserve">Ping Ha Road 
(Section between L/P AD6663 to DD1117)
</t>
    <phoneticPr fontId="1" type="noConversion"/>
  </si>
  <si>
    <t>Tai Tong Road 
(from L/P FC1274 to FC1290 &amp; FB4387 to AD7849)</t>
    <phoneticPr fontId="1" type="noConversion"/>
  </si>
  <si>
    <t>Tate's Cairn Highway (South Bound)
(near Sha Tin Sewage Treatment Works)</t>
    <phoneticPr fontId="1" type="noConversion"/>
  </si>
  <si>
    <t>Eastern Harbour Crossing 
(Slip Road A)</t>
    <phoneticPr fontId="1" type="noConversion"/>
  </si>
  <si>
    <t>Ko Chiu Road Roundabout</t>
    <phoneticPr fontId="1" type="noConversion"/>
  </si>
  <si>
    <t>Siu Yip Street, Hong Tak Road, Tai Yip Street 
(between Siu Yip Street and Hong Tak Road)</t>
    <phoneticPr fontId="1" type="noConversion"/>
  </si>
  <si>
    <t>12/2024</t>
    <phoneticPr fontId="1" type="noConversion"/>
  </si>
  <si>
    <t>Cyberport Road section between L/P 46811 and L/P 46819</t>
    <phoneticPr fontId="1" type="noConversion"/>
  </si>
  <si>
    <t>Broadcast Drive  
(Between House No.89 and 91)</t>
    <phoneticPr fontId="1" type="noConversion"/>
  </si>
  <si>
    <t>01/HY/2016
18/HY/2020</t>
    <phoneticPr fontId="1" type="noConversion"/>
  </si>
  <si>
    <t>Eastern Harbour Crossing - Immersed Tube 
(South bound unit 4-6 &amp; North Bound unit 10-12)</t>
    <phoneticPr fontId="1" type="noConversion"/>
  </si>
  <si>
    <t>Eastern Harbour Crossing - Immersed Tube 
(Southbound Units 7-12 &amp; Northbound Units 4-9)</t>
    <phoneticPr fontId="1" type="noConversion"/>
  </si>
  <si>
    <t>Fuk Wa Street 
(between Cheung Wah Street and Castle Peak Road)</t>
    <phoneticPr fontId="1" type="noConversion"/>
  </si>
  <si>
    <t>Gloucester Road (Eastbound) 
(between Fleming Rd and Tonnochy Road)</t>
    <phoneticPr fontId="1" type="noConversion"/>
  </si>
  <si>
    <t>Gloucester Road (Westbound) 
(between L/P 43668 and L/P46459)</t>
    <phoneticPr fontId="1" type="noConversion"/>
  </si>
  <si>
    <t>Hiu Kwong Street 
(between Hiu Lai Court and Hip Wo Street)</t>
    <phoneticPr fontId="1" type="noConversion"/>
  </si>
  <si>
    <t>Mount Butler Road from L/P 20724 to 27466</t>
    <phoneticPr fontId="1" type="noConversion"/>
  </si>
  <si>
    <t>Repulse Bay Road 
(between L/P 16997 and L/P 16987)</t>
    <phoneticPr fontId="1" type="noConversion"/>
  </si>
  <si>
    <t>Sau Mau Ping Road 
(between Po Lam Road and Sau Fung Street)</t>
    <phoneticPr fontId="1" type="noConversion"/>
  </si>
  <si>
    <t>Sha Wan Drive 
(section between L/P 47888 and L/P 48928)</t>
    <phoneticPr fontId="1" type="noConversion"/>
  </si>
  <si>
    <t>Stanley Beach Road 
(between Stanley Village Road and Stanley Mound Road)(between Stanley Village Road and L/P 35809)</t>
    <phoneticPr fontId="1" type="noConversion"/>
  </si>
  <si>
    <t>Tai Hang Road (section between L/P 32726 to L/P 49442)</t>
    <phoneticPr fontId="1" type="noConversion"/>
  </si>
  <si>
    <t>Tai Tam Road
 i) Section between L/P 36080 and L/P 38695 (Northbound and Southbound)
ii) Section between L/P 38695 and L/P 38694 (Northbound only)</t>
    <phoneticPr fontId="1" type="noConversion"/>
  </si>
  <si>
    <t>Tin Hau Temple Road (Section between LP 45164 and LP 45168  Downhill Lane)</t>
    <phoneticPr fontId="1" type="noConversion"/>
  </si>
  <si>
    <t>Victoria Road
(from LP LP39643 TO LP39661)</t>
    <phoneticPr fontId="1" type="noConversion"/>
  </si>
  <si>
    <t>Waterloo Road (Northbound) 
from Pitt Street to Kwong Wah Hospital</t>
    <phoneticPr fontId="1" type="noConversion"/>
  </si>
  <si>
    <t>Waterloo Road (Northbound) between Nathan Road and Dundas Street</t>
    <phoneticPr fontId="1" type="noConversion"/>
  </si>
  <si>
    <t>West Kowloon Corridor (to Mong Kok)
(between Kiu Kiang Street and Tai Kok Tsui Road)</t>
    <phoneticPr fontId="1" type="noConversion"/>
  </si>
  <si>
    <t>Wing Tai Road 
(between L/P30715 and 32279)</t>
    <phoneticPr fontId="1" type="noConversion"/>
  </si>
  <si>
    <r>
      <rPr>
        <sz val="12"/>
        <rFont val="細明體"/>
        <family val="3"/>
        <charset val="136"/>
      </rPr>
      <t xml:space="preserve">永泰道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30715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32279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</si>
  <si>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t>Hong Tat Path Fast Lane near PTI</t>
    <phoneticPr fontId="1" type="noConversion"/>
  </si>
  <si>
    <t>Prince Edward Road East(Eastbound) 
(between L/P AA2039 and AA2150)  67KKD12K</t>
    <phoneticPr fontId="1" type="noConversion"/>
  </si>
  <si>
    <t>Big Wave Bay Road 
(between L/P27666 and L/P37953)</t>
    <phoneticPr fontId="1" type="noConversion"/>
  </si>
  <si>
    <t>Chui Yu Road 
(from Sham Mong Road to Tai Kok Tsui Road)</t>
    <phoneticPr fontId="1" type="noConversion"/>
  </si>
  <si>
    <t>Deep Water Bay Road
(between L/P37707 and L/P36783)</t>
    <phoneticPr fontId="1" type="noConversion"/>
  </si>
  <si>
    <t>梨木道
(由燈柱FB2943至FB6896)</t>
    <phoneticPr fontId="1" type="noConversion"/>
  </si>
  <si>
    <r>
      <rPr>
        <sz val="12"/>
        <rFont val="微軟正黑體"/>
        <family val="2"/>
        <charset val="136"/>
      </rPr>
      <t>北大嶼山公路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東行</t>
    </r>
    <r>
      <rPr>
        <sz val="12"/>
        <rFont val="Arial"/>
        <family val="2"/>
      </rPr>
      <t>)
(</t>
    </r>
    <r>
      <rPr>
        <sz val="12"/>
        <rFont val="微軟正黑體"/>
        <family val="2"/>
        <charset val="136"/>
      </rPr>
      <t>近里程</t>
    </r>
    <r>
      <rPr>
        <sz val="12"/>
        <rFont val="Arial"/>
        <family val="2"/>
      </rPr>
      <t>6.69</t>
    </r>
    <r>
      <rPr>
        <sz val="12"/>
        <rFont val="微軟正黑體"/>
        <family val="2"/>
        <charset val="136"/>
      </rPr>
      <t>至里程</t>
    </r>
    <r>
      <rPr>
        <sz val="12"/>
        <rFont val="Arial"/>
        <family val="2"/>
      </rPr>
      <t>6.8)</t>
    </r>
    <phoneticPr fontId="1" type="noConversion"/>
  </si>
  <si>
    <r>
      <rPr>
        <sz val="12"/>
        <rFont val="細明體"/>
        <family val="3"/>
        <charset val="136"/>
      </rPr>
      <t>新田公路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FA8242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EA2781)</t>
    </r>
    <phoneticPr fontId="1" type="noConversion"/>
  </si>
  <si>
    <r>
      <rPr>
        <sz val="12"/>
        <rFont val="細明體"/>
        <family val="3"/>
        <charset val="136"/>
      </rPr>
      <t xml:space="preserve">青衣西路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介乎青康路至楓樹窩路北行慢線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</si>
  <si>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沙田圍路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近沙田路</t>
    </r>
    <r>
      <rPr>
        <sz val="12"/>
        <rFont val="Arial"/>
        <family val="2"/>
      </rPr>
      <t xml:space="preserve">)
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N7126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EB2340</t>
    </r>
    <r>
      <rPr>
        <sz val="12"/>
        <rFont val="細明體"/>
        <family val="3"/>
        <charset val="136"/>
      </rPr>
      <t>之間</t>
    </r>
    <phoneticPr fontId="1" type="noConversion"/>
  </si>
  <si>
    <r>
      <rPr>
        <sz val="12"/>
        <rFont val="細明體"/>
        <family val="3"/>
        <charset val="136"/>
      </rPr>
      <t>吐露港公路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近沙田污水處理廠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</si>
  <si>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港珠澳大橋香港連接路</t>
    </r>
    <r>
      <rPr>
        <sz val="12"/>
        <rFont val="Arial"/>
        <family val="2"/>
      </rPr>
      <t xml:space="preserve">, </t>
    </r>
    <r>
      <rPr>
        <sz val="12"/>
        <rFont val="細明體"/>
        <family val="3"/>
        <charset val="136"/>
      </rPr>
      <t>鄰近車輛通關廣場</t>
    </r>
    <r>
      <rPr>
        <sz val="12"/>
        <rFont val="Arial"/>
        <family val="2"/>
      </rPr>
      <t xml:space="preserve"> (</t>
    </r>
    <r>
      <rPr>
        <sz val="12"/>
        <rFont val="細明體"/>
        <family val="3"/>
        <charset val="136"/>
      </rPr>
      <t>介乎燈柱編號</t>
    </r>
    <r>
      <rPr>
        <sz val="12"/>
        <rFont val="Arial"/>
        <family val="2"/>
      </rPr>
      <t xml:space="preserve"> GC 4217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GC3137)</t>
    </r>
    <phoneticPr fontId="1" type="noConversion"/>
  </si>
  <si>
    <r>
      <rPr>
        <sz val="12"/>
        <rFont val="細明體"/>
        <family val="3"/>
        <charset val="136"/>
      </rPr>
      <t>順環路</t>
    </r>
    <r>
      <rPr>
        <sz val="12"/>
        <rFont val="Arial"/>
        <family val="2"/>
      </rPr>
      <t xml:space="preserve"> 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 GC4131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GC4135)</t>
    </r>
    <phoneticPr fontId="1" type="noConversion"/>
  </si>
  <si>
    <r>
      <rPr>
        <sz val="12"/>
        <rFont val="細明體"/>
        <family val="3"/>
        <charset val="136"/>
      </rPr>
      <t>順匯路</t>
    </r>
    <r>
      <rPr>
        <sz val="12"/>
        <rFont val="Arial"/>
        <family val="2"/>
      </rPr>
      <t xml:space="preserve"> 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 GC3270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GC32172) </t>
    </r>
    <phoneticPr fontId="1" type="noConversion"/>
  </si>
  <si>
    <r>
      <rPr>
        <sz val="12"/>
        <rFont val="細明體"/>
        <family val="3"/>
        <charset val="136"/>
      </rPr>
      <t>湖翠路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來回方向</t>
    </r>
    <r>
      <rPr>
        <sz val="12"/>
        <rFont val="Arial"/>
        <family val="2"/>
      </rPr>
      <t>) 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DD0984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DD0989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r>
      <rPr>
        <sz val="12"/>
        <rFont val="細明體"/>
        <family val="3"/>
        <charset val="136"/>
      </rPr>
      <t>和湖山路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來回方向</t>
    </r>
    <r>
      <rPr>
        <sz val="12"/>
        <rFont val="Arial"/>
        <family val="2"/>
      </rPr>
      <t>) 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DD0989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H4719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</si>
  <si>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深圳灣口岸內部運輸通道近入境客車查驗區</t>
    </r>
    <phoneticPr fontId="1" type="noConversion"/>
  </si>
  <si>
    <r>
      <rPr>
        <sz val="12"/>
        <rFont val="微軟正黑體"/>
        <family val="2"/>
        <charset val="136"/>
      </rPr>
      <t>深圳灣口岸出境貨車緩衝區</t>
    </r>
    <r>
      <rPr>
        <sz val="12"/>
        <rFont val="Arial"/>
        <family val="2"/>
      </rPr>
      <t xml:space="preserve"> 
(</t>
    </r>
    <r>
      <rPr>
        <sz val="12"/>
        <rFont val="微軟正黑體"/>
        <family val="2"/>
        <charset val="136"/>
      </rPr>
      <t>車道</t>
    </r>
    <r>
      <rPr>
        <sz val="12"/>
        <rFont val="Arial"/>
        <family val="2"/>
      </rPr>
      <t>1</t>
    </r>
    <r>
      <rPr>
        <sz val="12"/>
        <rFont val="微軟正黑體"/>
        <family val="2"/>
        <charset val="136"/>
      </rPr>
      <t>至</t>
    </r>
    <r>
      <rPr>
        <sz val="12"/>
        <rFont val="Arial"/>
        <family val="2"/>
      </rPr>
      <t>14)</t>
    </r>
    <phoneticPr fontId="1" type="noConversion"/>
  </si>
  <si>
    <r>
      <rPr>
        <sz val="12"/>
        <rFont val="微軟正黑體"/>
        <family val="2"/>
        <charset val="136"/>
      </rPr>
      <t>深圳灣口岸連接路近入境貨車檢查區</t>
    </r>
    <r>
      <rPr>
        <sz val="12"/>
        <rFont val="Arial"/>
        <family val="2"/>
      </rPr>
      <t xml:space="preserve"> (</t>
    </r>
    <r>
      <rPr>
        <sz val="12"/>
        <rFont val="微軟正黑體"/>
        <family val="2"/>
        <charset val="136"/>
      </rPr>
      <t>車道</t>
    </r>
    <r>
      <rPr>
        <sz val="12"/>
        <rFont val="Arial"/>
        <family val="2"/>
      </rPr>
      <t>20</t>
    </r>
    <r>
      <rPr>
        <sz val="12"/>
        <rFont val="微軟正黑體"/>
        <family val="2"/>
        <charset val="136"/>
      </rPr>
      <t>至</t>
    </r>
    <r>
      <rPr>
        <sz val="12"/>
        <rFont val="Arial"/>
        <family val="2"/>
      </rPr>
      <t>32)</t>
    </r>
    <phoneticPr fontId="1" type="noConversion"/>
  </si>
  <si>
    <r>
      <rPr>
        <sz val="12"/>
        <rFont val="微軟正黑體"/>
        <family val="2"/>
        <charset val="136"/>
      </rPr>
      <t>深圳灣口岸連接路</t>
    </r>
    <r>
      <rPr>
        <sz val="12"/>
        <rFont val="Arial"/>
        <family val="2"/>
      </rPr>
      <t xml:space="preserve"> (</t>
    </r>
    <r>
      <rPr>
        <sz val="12"/>
        <rFont val="微軟正黑體"/>
        <family val="2"/>
        <charset val="136"/>
      </rPr>
      <t>近燈柱</t>
    </r>
    <r>
      <rPr>
        <sz val="12"/>
        <rFont val="Arial"/>
        <family val="2"/>
      </rPr>
      <t>CD0704</t>
    </r>
    <r>
      <rPr>
        <sz val="12"/>
        <rFont val="微軟正黑體"/>
        <family val="2"/>
        <charset val="136"/>
      </rPr>
      <t>至</t>
    </r>
    <r>
      <rPr>
        <sz val="12"/>
        <rFont val="Arial"/>
        <family val="2"/>
      </rPr>
      <t>CD0709)</t>
    </r>
    <phoneticPr fontId="1" type="noConversion"/>
  </si>
  <si>
    <r>
      <rPr>
        <sz val="12"/>
        <rFont val="微軟正黑體"/>
        <family val="2"/>
        <charset val="136"/>
      </rPr>
      <t>深圳灣口岸連接路</t>
    </r>
    <r>
      <rPr>
        <sz val="12"/>
        <rFont val="Arial"/>
        <family val="2"/>
      </rPr>
      <t xml:space="preserve"> (B</t>
    </r>
    <r>
      <rPr>
        <sz val="12"/>
        <rFont val="微軟正黑體"/>
        <family val="2"/>
        <charset val="136"/>
      </rPr>
      <t>匝道盡頭至燈柱</t>
    </r>
    <r>
      <rPr>
        <sz val="12"/>
        <rFont val="Arial"/>
        <family val="2"/>
      </rPr>
      <t>BD4600)</t>
    </r>
    <phoneticPr fontId="1" type="noConversion"/>
  </si>
  <si>
    <r>
      <rPr>
        <sz val="12"/>
        <rFont val="微軟正黑體"/>
        <family val="2"/>
        <charset val="136"/>
      </rPr>
      <t>深圳灣口岸出境貨車緩衝區貨車停泊位近公共廁所及龍門架</t>
    </r>
    <r>
      <rPr>
        <sz val="12"/>
        <rFont val="Arial"/>
        <family val="2"/>
      </rPr>
      <t>Nsn301</t>
    </r>
    <phoneticPr fontId="1" type="noConversion"/>
  </si>
  <si>
    <r>
      <rPr>
        <sz val="12"/>
        <rFont val="微軟正黑體"/>
        <family val="2"/>
        <charset val="136"/>
      </rPr>
      <t>深圳灣口岸連接路</t>
    </r>
    <r>
      <rPr>
        <sz val="12"/>
        <rFont val="Arial"/>
        <family val="2"/>
      </rPr>
      <t xml:space="preserve"> (</t>
    </r>
    <r>
      <rPr>
        <sz val="12"/>
        <rFont val="微軟正黑體"/>
        <family val="2"/>
        <charset val="136"/>
      </rPr>
      <t>由燈柱</t>
    </r>
    <r>
      <rPr>
        <sz val="12"/>
        <rFont val="Arial"/>
        <family val="2"/>
      </rPr>
      <t>CD0683</t>
    </r>
    <r>
      <rPr>
        <sz val="12"/>
        <rFont val="微軟正黑體"/>
        <family val="2"/>
        <charset val="136"/>
      </rPr>
      <t>至</t>
    </r>
    <r>
      <rPr>
        <sz val="12"/>
        <rFont val="Arial"/>
        <family val="2"/>
      </rPr>
      <t>CD0690)</t>
    </r>
    <phoneticPr fontId="1" type="noConversion"/>
  </si>
  <si>
    <r>
      <rPr>
        <sz val="12"/>
        <rFont val="微軟正黑體"/>
        <family val="2"/>
        <charset val="136"/>
      </rPr>
      <t>港深西部公路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西行</t>
    </r>
    <r>
      <rPr>
        <sz val="12"/>
        <rFont val="Arial"/>
        <family val="2"/>
      </rPr>
      <t>)
(</t>
    </r>
    <r>
      <rPr>
        <sz val="12"/>
        <rFont val="微軟正黑體"/>
        <family val="2"/>
        <charset val="136"/>
      </rPr>
      <t>由燈柱</t>
    </r>
    <r>
      <rPr>
        <sz val="12"/>
        <rFont val="Arial"/>
        <family val="2"/>
      </rPr>
      <t>BD2758</t>
    </r>
    <r>
      <rPr>
        <sz val="12"/>
        <rFont val="微軟正黑體"/>
        <family val="2"/>
        <charset val="136"/>
      </rPr>
      <t>至</t>
    </r>
    <r>
      <rPr>
        <sz val="12"/>
        <rFont val="Arial"/>
        <family val="2"/>
      </rPr>
      <t>BD2752)</t>
    </r>
    <phoneticPr fontId="1" type="noConversion"/>
  </si>
  <si>
    <r>
      <rPr>
        <sz val="12"/>
        <rFont val="細明體"/>
        <family val="3"/>
        <charset val="136"/>
      </rPr>
      <t>銀城街</t>
    </r>
    <r>
      <rPr>
        <sz val="12"/>
        <rFont val="Arial"/>
        <family val="2"/>
      </rPr>
      <t xml:space="preserve"> (</t>
    </r>
    <r>
      <rPr>
        <sz val="12"/>
        <rFont val="細明體"/>
        <family val="3"/>
        <charset val="136"/>
      </rPr>
      <t>西南行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近置富第一城</t>
    </r>
    <r>
      <rPr>
        <sz val="12"/>
        <rFont val="Arial"/>
        <family val="2"/>
      </rPr>
      <t xml:space="preserve">)
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ST1381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N0298</t>
    </r>
    <r>
      <rPr>
        <sz val="12"/>
        <rFont val="細明體"/>
        <family val="3"/>
        <charset val="136"/>
      </rPr>
      <t>之間</t>
    </r>
    <phoneticPr fontId="1" type="noConversion"/>
  </si>
  <si>
    <r>
      <rPr>
        <sz val="12"/>
        <rFont val="細明體"/>
        <family val="3"/>
        <charset val="136"/>
      </rPr>
      <t>一鳴路</t>
    </r>
    <r>
      <rPr>
        <sz val="12"/>
        <rFont val="Arial"/>
        <family val="2"/>
      </rPr>
      <t xml:space="preserve">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 EA1980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AJ1447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</si>
  <si>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昭信路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西南行</t>
    </r>
    <r>
      <rPr>
        <sz val="12"/>
        <rFont val="Arial"/>
        <family val="2"/>
      </rPr>
      <t>)                            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EA1375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EA1386)</t>
    </r>
    <phoneticPr fontId="1" type="noConversion"/>
  </si>
  <si>
    <r>
      <rPr>
        <sz val="12"/>
        <rFont val="細明體"/>
        <family val="3"/>
        <charset val="136"/>
      </rPr>
      <t>天華路與天瑞路交界</t>
    </r>
    <phoneticPr fontId="1" type="noConversion"/>
  </si>
  <si>
    <r>
      <rPr>
        <sz val="12"/>
        <rFont val="細明體"/>
        <family val="3"/>
        <charset val="136"/>
      </rPr>
      <t>天湖路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東行線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DD03337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DD0342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</si>
  <si>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新細明體"/>
        <family val="1"/>
        <charset val="136"/>
      </rPr>
      <t xml:space="preserve">荔景山道
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由燈柱</t>
    </r>
    <r>
      <rPr>
        <sz val="12"/>
        <rFont val="Arial"/>
        <family val="2"/>
      </rPr>
      <t>FA4964</t>
    </r>
    <r>
      <rPr>
        <sz val="12"/>
        <rFont val="新細明體"/>
        <family val="1"/>
        <charset val="136"/>
      </rPr>
      <t>至</t>
    </r>
    <r>
      <rPr>
        <sz val="12"/>
        <rFont val="Arial"/>
        <family val="2"/>
      </rPr>
      <t>FB4007)</t>
    </r>
    <phoneticPr fontId="1" type="noConversion"/>
  </si>
  <si>
    <r>
      <rPr>
        <sz val="12"/>
        <rFont val="細明體"/>
        <family val="3"/>
        <charset val="136"/>
      </rPr>
      <t xml:space="preserve">青荃路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DC1969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CC0799</t>
    </r>
    <r>
      <rPr>
        <sz val="12"/>
        <rFont val="細明體"/>
        <family val="3"/>
        <charset val="136"/>
      </rPr>
      <t>西行</t>
    </r>
    <r>
      <rPr>
        <sz val="12"/>
        <rFont val="Arial"/>
        <family val="2"/>
      </rPr>
      <t xml:space="preserve">) </t>
    </r>
    <r>
      <rPr>
        <sz val="12"/>
        <rFont val="細明體"/>
        <family val="3"/>
        <charset val="136"/>
      </rPr>
      <t xml:space="preserve">及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DC1969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DC1963</t>
    </r>
    <r>
      <rPr>
        <sz val="12"/>
        <rFont val="細明體"/>
        <family val="3"/>
        <charset val="136"/>
      </rPr>
      <t>東行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</si>
  <si>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文林路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 EB0360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N4041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</si>
  <si>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新細明體"/>
        <family val="1"/>
        <charset val="136"/>
      </rPr>
      <t>清水灣道</t>
    </r>
    <r>
      <rPr>
        <sz val="12"/>
        <rFont val="Arial"/>
        <family val="2"/>
      </rPr>
      <t xml:space="preserve">, </t>
    </r>
    <r>
      <rPr>
        <sz val="12"/>
        <rFont val="新細明體"/>
        <family val="1"/>
        <charset val="136"/>
      </rPr>
      <t xml:space="preserve">西貢
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介乎燈柱</t>
    </r>
    <r>
      <rPr>
        <sz val="12"/>
        <rFont val="Arial"/>
        <family val="2"/>
      </rPr>
      <t>AE0295</t>
    </r>
    <r>
      <rPr>
        <sz val="12"/>
        <rFont val="新細明體"/>
        <family val="1"/>
        <charset val="136"/>
      </rPr>
      <t>至</t>
    </r>
    <r>
      <rPr>
        <sz val="12"/>
        <rFont val="Arial"/>
        <family val="2"/>
      </rPr>
      <t>EB8503)</t>
    </r>
    <phoneticPr fontId="1" type="noConversion"/>
  </si>
  <si>
    <r>
      <rPr>
        <sz val="12"/>
        <rFont val="新細明體"/>
        <family val="1"/>
        <charset val="136"/>
      </rPr>
      <t>西貢康年徑</t>
    </r>
    <r>
      <rPr>
        <sz val="12"/>
        <rFont val="Arial"/>
        <family val="2"/>
      </rPr>
      <t xml:space="preserve">, </t>
    </r>
    <r>
      <rPr>
        <sz val="12"/>
        <rFont val="新細明體"/>
        <family val="1"/>
        <charset val="136"/>
      </rPr>
      <t xml:space="preserve">西貢
</t>
    </r>
    <phoneticPr fontId="1" type="noConversion"/>
  </si>
  <si>
    <r>
      <rPr>
        <sz val="12"/>
        <rFont val="新細明體"/>
        <family val="1"/>
        <charset val="136"/>
      </rPr>
      <t>西貢康定路</t>
    </r>
    <r>
      <rPr>
        <sz val="12"/>
        <rFont val="Arial"/>
        <family val="2"/>
      </rPr>
      <t xml:space="preserve">, </t>
    </r>
    <r>
      <rPr>
        <sz val="12"/>
        <rFont val="新細明體"/>
        <family val="1"/>
        <charset val="136"/>
      </rPr>
      <t xml:space="preserve">西貢
</t>
    </r>
    <phoneticPr fontId="1" type="noConversion"/>
  </si>
  <si>
    <r>
      <rPr>
        <sz val="12"/>
        <rFont val="新細明體"/>
        <family val="1"/>
        <charset val="136"/>
      </rPr>
      <t>西貢公路</t>
    </r>
    <r>
      <rPr>
        <sz val="12"/>
        <rFont val="Arial"/>
        <family val="2"/>
      </rPr>
      <t xml:space="preserve"> , </t>
    </r>
    <r>
      <rPr>
        <sz val="12"/>
        <rFont val="新細明體"/>
        <family val="1"/>
        <charset val="136"/>
      </rPr>
      <t xml:space="preserve">西貢
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由燈柱</t>
    </r>
    <r>
      <rPr>
        <sz val="12"/>
        <rFont val="Arial"/>
        <family val="2"/>
      </rPr>
      <t>EB4500</t>
    </r>
    <r>
      <rPr>
        <sz val="12"/>
        <rFont val="新細明體"/>
        <family val="1"/>
        <charset val="136"/>
      </rPr>
      <t>至</t>
    </r>
    <r>
      <rPr>
        <sz val="12"/>
        <rFont val="Arial"/>
        <family val="2"/>
      </rPr>
      <t>EB4493)</t>
    </r>
    <phoneticPr fontId="1" type="noConversion"/>
  </si>
  <si>
    <r>
      <rPr>
        <sz val="12"/>
        <rFont val="細明體"/>
        <family val="3"/>
        <charset val="136"/>
      </rPr>
      <t xml:space="preserve">彩園路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介乎寶石湖路至燈柱</t>
    </r>
    <r>
      <rPr>
        <sz val="12"/>
        <rFont val="Arial"/>
        <family val="2"/>
      </rPr>
      <t>N1538)</t>
    </r>
    <phoneticPr fontId="1" type="noConversion"/>
  </si>
  <si>
    <r>
      <rPr>
        <sz val="12"/>
        <rFont val="新細明體"/>
        <family val="1"/>
        <charset val="136"/>
      </rPr>
      <t xml:space="preserve">淺水灣道
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介乎燈柱編號</t>
    </r>
    <r>
      <rPr>
        <sz val="12"/>
        <rFont val="Arial"/>
        <family val="2"/>
      </rPr>
      <t>16979</t>
    </r>
    <r>
      <rPr>
        <sz val="12"/>
        <rFont val="新細明體"/>
        <family val="1"/>
        <charset val="136"/>
      </rPr>
      <t>至</t>
    </r>
    <r>
      <rPr>
        <sz val="12"/>
        <rFont val="Arial"/>
        <family val="2"/>
      </rPr>
      <t>16987)</t>
    </r>
    <phoneticPr fontId="1" type="noConversion"/>
  </si>
  <si>
    <t>09/2023</t>
    <phoneticPr fontId="1" type="noConversion"/>
  </si>
  <si>
    <t>08/2023</t>
    <phoneticPr fontId="1" type="noConversion"/>
  </si>
  <si>
    <t>06/2023</t>
    <phoneticPr fontId="1" type="noConversion"/>
  </si>
  <si>
    <t>Inbound Cargo Clearance Area in ShenZhen Bay Port (Area B)(Gate 23 ~ Gate 32)</t>
    <phoneticPr fontId="1" type="noConversion"/>
  </si>
  <si>
    <t>Kwai Chung interchange(near L/P FA4337 to FB0002 &amp; FB0000 to FB7636</t>
    <phoneticPr fontId="1" type="noConversion"/>
  </si>
  <si>
    <t>07/2023</t>
    <phoneticPr fontId="1" type="noConversion"/>
  </si>
  <si>
    <t>08/2023</t>
    <phoneticPr fontId="1" type="noConversion"/>
  </si>
  <si>
    <t>04HY2020</t>
    <phoneticPr fontId="1" type="noConversion"/>
  </si>
  <si>
    <t>05/2023</t>
    <phoneticPr fontId="1" type="noConversion"/>
  </si>
  <si>
    <t>07/2023</t>
  </si>
  <si>
    <t>06/2024</t>
    <phoneticPr fontId="1" type="noConversion"/>
  </si>
  <si>
    <t>Mong Wing Street (Both Bound) 
Section between L/P FC1755 and L/P FC1762</t>
    <phoneticPr fontId="1" type="noConversion"/>
  </si>
  <si>
    <t>07/2023</t>
    <phoneticPr fontId="1" type="noConversion"/>
  </si>
  <si>
    <t>Pui To Road</t>
    <phoneticPr fontId="1" type="noConversion"/>
  </si>
  <si>
    <t>杯渡路</t>
    <phoneticPr fontId="1" type="noConversion"/>
  </si>
  <si>
    <t>9/2023</t>
    <phoneticPr fontId="1" type="noConversion"/>
  </si>
  <si>
    <t>屯門鄉事會路蔡意橋路交界</t>
    <phoneticPr fontId="1" type="noConversion"/>
  </si>
  <si>
    <t>Tseng Choi Street near Castle Peak Road - San Hui</t>
    <phoneticPr fontId="1" type="noConversion"/>
  </si>
  <si>
    <t>10/2023</t>
    <phoneticPr fontId="1" type="noConversion"/>
  </si>
  <si>
    <t xml:space="preserve">Nim Wan Road (Both Bounds)
(Section between L/P AD0676 and L/P AD0682) </t>
    <phoneticPr fontId="1" type="noConversion"/>
  </si>
  <si>
    <t>04/2023</t>
    <phoneticPr fontId="1" type="noConversion"/>
  </si>
  <si>
    <t>06/2023</t>
    <phoneticPr fontId="1" type="noConversion"/>
  </si>
  <si>
    <t>數碼港道界乎至燈柱編號 46811 至 46819</t>
    <phoneticPr fontId="1" type="noConversion"/>
  </si>
  <si>
    <t>Tin Wan Street and Tin Wan Close section between Shek Pai Wan Road and L/P 41194</t>
    <phoneticPr fontId="1" type="noConversion"/>
  </si>
  <si>
    <t>Cape D'Aguilar Road 
(between Shek O Road and L/P 42160)</t>
    <phoneticPr fontId="1" type="noConversion"/>
  </si>
  <si>
    <t>Cherry Street near Hoi Wang Road</t>
    <phoneticPr fontId="1" type="noConversion"/>
  </si>
  <si>
    <r>
      <rPr>
        <sz val="12"/>
        <rFont val="細明體"/>
        <family val="3"/>
        <charset val="136"/>
      </rPr>
      <t>海皇路</t>
    </r>
    <r>
      <rPr>
        <sz val="12"/>
        <rFont val="Arial"/>
        <family val="2"/>
      </rPr>
      <t>,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FA3337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AD8850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/>
    </r>
    <phoneticPr fontId="1" type="noConversion"/>
  </si>
  <si>
    <r>
      <rPr>
        <sz val="12"/>
        <rFont val="細明體"/>
        <family val="3"/>
        <charset val="136"/>
      </rPr>
      <t xml:space="preserve">葵涌交匯處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FA4337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FB0002</t>
    </r>
    <r>
      <rPr>
        <sz val="12"/>
        <rFont val="細明體"/>
        <family val="3"/>
        <charset val="136"/>
      </rPr>
      <t>及</t>
    </r>
    <r>
      <rPr>
        <sz val="12"/>
        <rFont val="Arial"/>
        <family val="2"/>
      </rPr>
      <t>FB0000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FB7636)</t>
    </r>
    <phoneticPr fontId="1" type="noConversion"/>
  </si>
  <si>
    <r>
      <rPr>
        <sz val="12"/>
        <rFont val="細明體"/>
        <family val="3"/>
        <charset val="136"/>
      </rPr>
      <t>宏樂街</t>
    </r>
    <r>
      <rPr>
        <sz val="12"/>
        <rFont val="Arial"/>
        <family val="2"/>
      </rPr>
      <t xml:space="preserve">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 FA8734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FA8728) </t>
    </r>
    <phoneticPr fontId="1" type="noConversion"/>
  </si>
  <si>
    <r>
      <rPr>
        <sz val="12"/>
        <rFont val="細明體"/>
        <family val="3"/>
        <charset val="136"/>
      </rPr>
      <t xml:space="preserve">屏廈路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AD6663 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DD1117) </t>
    </r>
    <phoneticPr fontId="1" type="noConversion"/>
  </si>
  <si>
    <r>
      <rPr>
        <sz val="12"/>
        <rFont val="細明體"/>
        <family val="3"/>
        <charset val="136"/>
      </rPr>
      <t xml:space="preserve">荃景圍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W0065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BC0314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</si>
  <si>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屯門公路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往荃灣方向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近燈柱</t>
    </r>
    <r>
      <rPr>
        <sz val="12"/>
        <rFont val="Arial"/>
        <family val="2"/>
      </rPr>
      <t>CC0333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GC0307)(</t>
    </r>
    <r>
      <rPr>
        <sz val="12"/>
        <rFont val="細明體"/>
        <family val="3"/>
        <charset val="136"/>
      </rPr>
      <t>里程</t>
    </r>
    <r>
      <rPr>
        <sz val="12"/>
        <rFont val="Arial"/>
        <family val="2"/>
      </rPr>
      <t>65.0</t>
    </r>
    <r>
      <rPr>
        <sz val="12"/>
        <rFont val="細明體"/>
        <family val="3"/>
        <charset val="136"/>
      </rPr>
      <t>至里程</t>
    </r>
    <r>
      <rPr>
        <sz val="12"/>
        <rFont val="Arial"/>
        <family val="2"/>
      </rPr>
      <t>65.6)(</t>
    </r>
    <r>
      <rPr>
        <sz val="12"/>
        <rFont val="細明體"/>
        <family val="3"/>
        <charset val="136"/>
      </rPr>
      <t>全闊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</si>
  <si>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青山公路荃灣段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介乎大河道至德士古交匯處之間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</si>
  <si>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深灣道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H1763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H1768)</t>
    </r>
    <phoneticPr fontId="1" type="noConversion"/>
  </si>
  <si>
    <r>
      <rPr>
        <sz val="12"/>
        <rFont val="細明體"/>
        <family val="3"/>
        <charset val="136"/>
      </rPr>
      <t xml:space="preserve">楓樹窩路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W4060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W4095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</si>
  <si>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西貢公路</t>
    </r>
    <r>
      <rPr>
        <sz val="12"/>
        <rFont val="Arial"/>
        <family val="2"/>
      </rPr>
      <t xml:space="preserve"> 
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EA0995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EA1002)</t>
    </r>
    <phoneticPr fontId="1" type="noConversion"/>
  </si>
  <si>
    <r>
      <rPr>
        <sz val="12"/>
        <rFont val="細明體"/>
        <family val="3"/>
        <charset val="136"/>
      </rPr>
      <t xml:space="preserve">洪志路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 xml:space="preserve">AD6026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FB3813)</t>
    </r>
    <phoneticPr fontId="1" type="noConversion"/>
  </si>
  <si>
    <r>
      <rPr>
        <sz val="12"/>
        <rFont val="細明體"/>
        <family val="3"/>
        <charset val="136"/>
      </rPr>
      <t>錦田公路、林錦公路及荃錦公路迴旋處</t>
    </r>
    <phoneticPr fontId="1" type="noConversion"/>
  </si>
  <si>
    <r>
      <rPr>
        <sz val="12"/>
        <rFont val="細明體"/>
        <family val="3"/>
        <charset val="136"/>
      </rPr>
      <t>港深西部公路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由里程</t>
    </r>
    <r>
      <rPr>
        <sz val="12"/>
        <rFont val="Arial"/>
        <family val="2"/>
      </rPr>
      <t>6.35</t>
    </r>
    <r>
      <rPr>
        <sz val="12"/>
        <rFont val="細明體"/>
        <family val="3"/>
        <charset val="136"/>
      </rPr>
      <t>至里程</t>
    </r>
    <r>
      <rPr>
        <sz val="12"/>
        <rFont val="Arial"/>
        <family val="2"/>
      </rPr>
      <t>6.67)</t>
    </r>
    <phoneticPr fontId="1" type="noConversion"/>
  </si>
  <si>
    <r>
      <rPr>
        <sz val="12"/>
        <rFont val="細明體"/>
        <family val="3"/>
        <charset val="136"/>
      </rPr>
      <t>港深西部公路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由里程</t>
    </r>
    <r>
      <rPr>
        <sz val="12"/>
        <rFont val="Arial"/>
        <family val="2"/>
      </rPr>
      <t>6.99</t>
    </r>
    <r>
      <rPr>
        <sz val="12"/>
        <rFont val="細明體"/>
        <family val="3"/>
        <charset val="136"/>
      </rPr>
      <t>至里程</t>
    </r>
    <r>
      <rPr>
        <sz val="12"/>
        <rFont val="Arial"/>
        <family val="2"/>
      </rPr>
      <t>7.15)</t>
    </r>
    <phoneticPr fontId="1" type="noConversion"/>
  </si>
  <si>
    <r>
      <rPr>
        <sz val="12"/>
        <rFont val="細明體"/>
        <family val="3"/>
        <charset val="136"/>
      </rPr>
      <t>觀塘繞道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近東九龍政府合署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</si>
  <si>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龍門路</t>
    </r>
    <r>
      <rPr>
        <sz val="12"/>
        <rFont val="Arial"/>
        <family val="2"/>
      </rPr>
      <t xml:space="preserve"> 
(</t>
    </r>
    <r>
      <rPr>
        <sz val="12"/>
        <rFont val="細明體"/>
        <family val="3"/>
        <charset val="136"/>
      </rPr>
      <t>西行介乎燈柱</t>
    </r>
    <r>
      <rPr>
        <sz val="12"/>
        <rFont val="Arial"/>
        <family val="2"/>
      </rPr>
      <t>GD1607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FC3458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r>
      <rPr>
        <sz val="12"/>
        <rFont val="細明體"/>
        <family val="3"/>
        <charset val="136"/>
      </rPr>
      <t xml:space="preserve">及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東行介乎燈柱</t>
    </r>
    <r>
      <rPr>
        <sz val="12"/>
        <rFont val="Arial"/>
        <family val="2"/>
      </rPr>
      <t>FC3459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FA2369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</si>
  <si>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文禮路</t>
    </r>
    <r>
      <rPr>
        <sz val="12"/>
        <rFont val="Arial"/>
        <family val="2"/>
      </rPr>
      <t xml:space="preserve"> 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 N4063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N5014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</si>
  <si>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望榮街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來回方向</t>
    </r>
    <r>
      <rPr>
        <sz val="12"/>
        <rFont val="Arial"/>
        <family val="2"/>
      </rPr>
      <t>)                               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FC1755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FC1762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</si>
  <si>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新細明體"/>
        <family val="1"/>
        <charset val="136"/>
      </rPr>
      <t xml:space="preserve">大浪灣道
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介乎燈柱編號</t>
    </r>
    <r>
      <rPr>
        <sz val="12"/>
        <rFont val="Arial"/>
        <family val="2"/>
      </rPr>
      <t>27666</t>
    </r>
    <r>
      <rPr>
        <sz val="12"/>
        <rFont val="新細明體"/>
        <family val="1"/>
        <charset val="136"/>
      </rPr>
      <t>至</t>
    </r>
    <r>
      <rPr>
        <sz val="12"/>
        <rFont val="Arial"/>
        <family val="2"/>
      </rPr>
      <t>37953)</t>
    </r>
    <phoneticPr fontId="1" type="noConversion"/>
  </si>
  <si>
    <r>
      <rPr>
        <sz val="12"/>
        <rFont val="細明體"/>
        <family val="3"/>
        <charset val="136"/>
      </rPr>
      <t>龍翔道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近南昌街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近燈柱</t>
    </r>
    <r>
      <rPr>
        <sz val="12"/>
        <rFont val="Arial"/>
        <family val="2"/>
      </rPr>
      <t>AA8809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AA8791)(</t>
    </r>
    <r>
      <rPr>
        <sz val="12"/>
        <rFont val="細明體"/>
        <family val="3"/>
        <charset val="136"/>
      </rPr>
      <t>西行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</si>
  <si>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青山公路荃灣段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東行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AC0222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DC2216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</si>
  <si>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屯門公路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往屯門方向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近燈柱</t>
    </r>
    <r>
      <rPr>
        <sz val="12"/>
        <rFont val="Arial"/>
        <family val="2"/>
      </rPr>
      <t>GC0288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GC0324)(</t>
    </r>
    <r>
      <rPr>
        <sz val="12"/>
        <rFont val="細明體"/>
        <family val="3"/>
        <charset val="136"/>
      </rPr>
      <t>里程</t>
    </r>
    <r>
      <rPr>
        <sz val="12"/>
        <rFont val="Arial"/>
        <family val="2"/>
      </rPr>
      <t>66.0</t>
    </r>
    <r>
      <rPr>
        <sz val="12"/>
        <rFont val="細明體"/>
        <family val="3"/>
        <charset val="136"/>
      </rPr>
      <t>至里程</t>
    </r>
    <r>
      <rPr>
        <sz val="12"/>
        <rFont val="Arial"/>
        <family val="2"/>
      </rPr>
      <t>65.2)(</t>
    </r>
    <r>
      <rPr>
        <sz val="12"/>
        <rFont val="細明體"/>
        <family val="3"/>
        <charset val="136"/>
      </rPr>
      <t>全闊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</si>
  <si>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井財街近青山公路</t>
    </r>
    <r>
      <rPr>
        <sz val="12"/>
        <rFont val="Arial"/>
        <family val="2"/>
      </rPr>
      <t xml:space="preserve"> - </t>
    </r>
    <r>
      <rPr>
        <sz val="12"/>
        <rFont val="細明體"/>
        <family val="3"/>
        <charset val="136"/>
      </rPr>
      <t>新墟段</t>
    </r>
    <phoneticPr fontId="1" type="noConversion"/>
  </si>
  <si>
    <r>
      <rPr>
        <sz val="12"/>
        <rFont val="細明體"/>
        <family val="3"/>
        <charset val="136"/>
      </rPr>
      <t>稔灣路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來回方向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AD0676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AD0682)</t>
    </r>
    <phoneticPr fontId="1" type="noConversion"/>
  </si>
  <si>
    <t>San Wan Road 
(between L/P DD0373 and L/P DD0593)</t>
    <phoneticPr fontId="1" type="noConversion"/>
  </si>
  <si>
    <t>North Lantau Highway(Westbound)
(between L/P DC1324 and DC1326)</t>
    <phoneticPr fontId="1" type="noConversion"/>
  </si>
  <si>
    <t xml:space="preserve">	0.7</t>
    <phoneticPr fontId="1" type="noConversion"/>
  </si>
  <si>
    <t>Castle Peak Road San Tin
(section between L/P AD7516 to L/P CD0623)</t>
    <phoneticPr fontId="1" type="noConversion"/>
  </si>
  <si>
    <t>09/2023</t>
    <phoneticPr fontId="1" type="noConversion"/>
  </si>
  <si>
    <t>12/2023</t>
    <phoneticPr fontId="1" type="noConversion"/>
  </si>
  <si>
    <t>10/2024</t>
    <phoneticPr fontId="1" type="noConversion"/>
  </si>
  <si>
    <t>Kwai Tai Road 
(between L/P W9043 and FB6372)</t>
    <phoneticPr fontId="1" type="noConversion"/>
  </si>
  <si>
    <t>12/2023</t>
    <phoneticPr fontId="1" type="noConversion"/>
  </si>
  <si>
    <t>12/2023</t>
    <phoneticPr fontId="1" type="noConversion"/>
  </si>
  <si>
    <t>Chung Mei Road 
(between L/P W4047 and W4112)</t>
    <phoneticPr fontId="1" type="noConversion"/>
  </si>
  <si>
    <t>06/2022</t>
    <phoneticPr fontId="1" type="noConversion"/>
  </si>
  <si>
    <t>09/2023</t>
    <phoneticPr fontId="1" type="noConversion"/>
  </si>
  <si>
    <t>09/2023</t>
    <phoneticPr fontId="1" type="noConversion"/>
  </si>
  <si>
    <t>10/2023</t>
    <phoneticPr fontId="1" type="noConversion"/>
  </si>
  <si>
    <t>11/2023</t>
    <phoneticPr fontId="1" type="noConversion"/>
  </si>
  <si>
    <t>10/2023</t>
    <phoneticPr fontId="1" type="noConversion"/>
  </si>
  <si>
    <t>11/2023</t>
    <phoneticPr fontId="1" type="noConversion"/>
  </si>
  <si>
    <t>Chik Fai Street
(between Tai Wai Road and Mei Tin Road)</t>
    <phoneticPr fontId="1" type="noConversion"/>
  </si>
  <si>
    <t>積輝街
(介乎大圍道至美田路之間)</t>
    <phoneticPr fontId="1" type="noConversion"/>
  </si>
  <si>
    <t>Tsuen Nam Road
(between L/PN5956 to N5958)</t>
    <phoneticPr fontId="1" type="noConversion"/>
  </si>
  <si>
    <t>10/2023</t>
    <phoneticPr fontId="1" type="noConversion"/>
  </si>
  <si>
    <t>10/2023</t>
    <phoneticPr fontId="1" type="noConversion"/>
  </si>
  <si>
    <t>04/2022</t>
    <phoneticPr fontId="1" type="noConversion"/>
  </si>
  <si>
    <t>11/2023</t>
    <phoneticPr fontId="1" type="noConversion"/>
  </si>
  <si>
    <t>11/2023</t>
  </si>
  <si>
    <t>Kong Sham Western Highway (West Bound) 
Section from L/P BD2776 to BD2770</t>
    <phoneticPr fontId="1" type="noConversion"/>
  </si>
  <si>
    <t>Outside Northbound Inspection Area for Cargo Vehicles in ShenZhen Bay Port (Area A)(Gate 19 ~ Gate 32)</t>
    <phoneticPr fontId="1" type="noConversion"/>
  </si>
  <si>
    <t>10/2023</t>
    <phoneticPr fontId="1" type="noConversion"/>
  </si>
  <si>
    <t>09/2023</t>
    <phoneticPr fontId="1" type="noConversion"/>
  </si>
  <si>
    <t>11/2023</t>
    <phoneticPr fontId="1" type="noConversion"/>
  </si>
  <si>
    <t>12/2023</t>
    <phoneticPr fontId="1" type="noConversion"/>
  </si>
  <si>
    <t>11/2023</t>
    <phoneticPr fontId="1" type="noConversion"/>
  </si>
  <si>
    <t>12/2023</t>
    <phoneticPr fontId="1" type="noConversion"/>
  </si>
  <si>
    <t>Southbound Access Road of ShenZhen Bay Port (HKCA) from LP CD0676 to CD0683</t>
    <phoneticPr fontId="1" type="noConversion"/>
  </si>
  <si>
    <t>12/2023</t>
    <phoneticPr fontId="1" type="noConversion"/>
  </si>
  <si>
    <t>11/2023</t>
    <phoneticPr fontId="1" type="noConversion"/>
  </si>
  <si>
    <t>05/2024</t>
    <phoneticPr fontId="1" type="noConversion"/>
  </si>
  <si>
    <t>08/2024</t>
    <phoneticPr fontId="1" type="noConversion"/>
  </si>
  <si>
    <t>Kwan Mun Hau Street
(between L/P DC0162 and FA1739)</t>
    <phoneticPr fontId="1" type="noConversion"/>
  </si>
  <si>
    <t>07/2023</t>
    <phoneticPr fontId="1" type="noConversion"/>
  </si>
  <si>
    <t>09/2023</t>
    <phoneticPr fontId="1" type="noConversion"/>
  </si>
  <si>
    <t>09/2024</t>
    <phoneticPr fontId="1" type="noConversion"/>
  </si>
  <si>
    <t>穗禾路
 (介乎火炭路與黃竹洋街之間)</t>
    <phoneticPr fontId="1" type="noConversion"/>
  </si>
  <si>
    <t>Siu Wo Road 
(between Fo Tan Road and Wong Chuk Yeung Street)</t>
    <phoneticPr fontId="1" type="noConversion"/>
  </si>
  <si>
    <t>Junction of Sai Tso Wan Road Tsing Yi Road</t>
    <phoneticPr fontId="1" type="noConversion"/>
  </si>
  <si>
    <t>西草灣道青衣路交界</t>
    <phoneticPr fontId="1" type="noConversion"/>
  </si>
  <si>
    <t>03/2024</t>
  </si>
  <si>
    <t>12/2023</t>
  </si>
  <si>
    <t>9/2023</t>
    <phoneticPr fontId="1" type="noConversion"/>
  </si>
  <si>
    <t>Hoi Wong Road
(between L/P FA3337 and L/P AD8850)</t>
    <phoneticPr fontId="1" type="noConversion"/>
  </si>
  <si>
    <t xml:space="preserve">Yau Oi Road </t>
    <phoneticPr fontId="1" type="noConversion"/>
  </si>
  <si>
    <t>友愛路</t>
    <phoneticPr fontId="1" type="noConversion"/>
  </si>
  <si>
    <t>11/2024</t>
    <phoneticPr fontId="1" type="noConversion"/>
  </si>
  <si>
    <r>
      <rPr>
        <sz val="12"/>
        <rFont val="微軟正黑體"/>
        <family val="2"/>
        <charset val="136"/>
      </rPr>
      <t>北大嶼山公路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西行</t>
    </r>
    <r>
      <rPr>
        <sz val="12"/>
        <rFont val="Arial"/>
        <family val="2"/>
      </rPr>
      <t>)
(</t>
    </r>
    <r>
      <rPr>
        <sz val="12"/>
        <rFont val="微軟正黑體"/>
        <family val="2"/>
        <charset val="136"/>
      </rPr>
      <t>介乎燈柱</t>
    </r>
    <r>
      <rPr>
        <sz val="12"/>
        <rFont val="Arial"/>
        <family val="2"/>
      </rPr>
      <t>DC1324</t>
    </r>
    <r>
      <rPr>
        <sz val="12"/>
        <rFont val="微軟正黑體"/>
        <family val="2"/>
        <charset val="136"/>
      </rPr>
      <t>至</t>
    </r>
    <r>
      <rPr>
        <sz val="12"/>
        <rFont val="Arial"/>
        <family val="2"/>
      </rPr>
      <t>DC1326</t>
    </r>
    <r>
      <rPr>
        <sz val="12"/>
        <rFont val="微軟正黑體"/>
        <family val="2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</si>
  <si>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青山公路新田段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介乎燈柱編號</t>
    </r>
    <r>
      <rPr>
        <sz val="12"/>
        <rFont val="Arial"/>
        <family val="2"/>
      </rPr>
      <t>AD7516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CD0623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</si>
  <si>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葵泰路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W9043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FB6372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</si>
  <si>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石排街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FA4382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FA4386)</t>
    </r>
    <phoneticPr fontId="1" type="noConversion"/>
  </si>
  <si>
    <r>
      <rPr>
        <sz val="12"/>
        <rFont val="細明體"/>
        <family val="3"/>
        <charset val="136"/>
      </rPr>
      <t xml:space="preserve">涌美路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W4047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W4112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</si>
  <si>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新細明體"/>
        <family val="1"/>
        <charset val="136"/>
      </rPr>
      <t>新田公路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南行</t>
    </r>
    <r>
      <rPr>
        <sz val="12"/>
        <rFont val="Arial"/>
        <family val="2"/>
      </rPr>
      <t>)
(</t>
    </r>
    <r>
      <rPr>
        <sz val="12"/>
        <rFont val="新細明體"/>
        <family val="1"/>
        <charset val="136"/>
      </rPr>
      <t>由燈柱</t>
    </r>
    <r>
      <rPr>
        <sz val="12"/>
        <rFont val="Arial"/>
        <family val="2"/>
      </rPr>
      <t>FA8191</t>
    </r>
    <r>
      <rPr>
        <sz val="12"/>
        <rFont val="新細明體"/>
        <family val="1"/>
        <charset val="136"/>
      </rPr>
      <t>至</t>
    </r>
    <r>
      <rPr>
        <sz val="12"/>
        <rFont val="Arial"/>
        <family val="2"/>
      </rPr>
      <t>EA8176)</t>
    </r>
    <phoneticPr fontId="1" type="noConversion"/>
  </si>
  <si>
    <r>
      <rPr>
        <sz val="12"/>
        <rFont val="細明體"/>
        <family val="3"/>
        <charset val="136"/>
      </rPr>
      <t xml:space="preserve">村南路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 N5956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N5958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</si>
  <si>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環保大道</t>
    </r>
    <r>
      <rPr>
        <sz val="12"/>
        <rFont val="Arial"/>
        <family val="2"/>
      </rPr>
      <t xml:space="preserve"> (</t>
    </r>
    <r>
      <rPr>
        <sz val="12"/>
        <rFont val="細明體"/>
        <family val="3"/>
        <charset val="136"/>
      </rPr>
      <t>南行</t>
    </r>
    <r>
      <rPr>
        <sz val="12"/>
        <rFont val="Arial"/>
        <family val="2"/>
      </rPr>
      <t>)                            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CE0065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EB9661)</t>
    </r>
    <phoneticPr fontId="1" type="noConversion"/>
  </si>
  <si>
    <r>
      <rPr>
        <sz val="12"/>
        <rFont val="細明體"/>
        <family val="3"/>
        <charset val="136"/>
      </rPr>
      <t>大涌橋路與小瀝源路交界</t>
    </r>
    <phoneticPr fontId="1" type="noConversion"/>
  </si>
  <si>
    <r>
      <rPr>
        <sz val="12"/>
        <rFont val="微軟正黑體"/>
        <family val="2"/>
        <charset val="136"/>
      </rPr>
      <t>西九龍公路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南行</t>
    </r>
    <r>
      <rPr>
        <sz val="12"/>
        <rFont val="Arial"/>
        <family val="2"/>
      </rPr>
      <t xml:space="preserve">)
</t>
    </r>
    <r>
      <rPr>
        <sz val="12"/>
        <rFont val="微軟正黑體"/>
        <family val="2"/>
        <charset val="136"/>
      </rPr>
      <t>支路出長沙灣快線</t>
    </r>
    <phoneticPr fontId="1" type="noConversion"/>
  </si>
  <si>
    <r>
      <rPr>
        <sz val="12"/>
        <rFont val="微軟正黑體"/>
        <family val="2"/>
        <charset val="136"/>
      </rPr>
      <t>深圳灣口岸出境貨車檢查區</t>
    </r>
    <r>
      <rPr>
        <sz val="12"/>
        <rFont val="Arial"/>
        <family val="2"/>
      </rPr>
      <t xml:space="preserve"> (A</t>
    </r>
    <r>
      <rPr>
        <sz val="12"/>
        <rFont val="微軟正黑體"/>
        <family val="2"/>
        <charset val="136"/>
      </rPr>
      <t>區</t>
    </r>
    <r>
      <rPr>
        <sz val="12"/>
        <rFont val="Arial"/>
        <family val="2"/>
      </rPr>
      <t>)(</t>
    </r>
    <r>
      <rPr>
        <sz val="12"/>
        <rFont val="微軟正黑體"/>
        <family val="2"/>
        <charset val="136"/>
      </rPr>
      <t>閘口</t>
    </r>
    <r>
      <rPr>
        <sz val="12"/>
        <rFont val="Arial"/>
        <family val="2"/>
      </rPr>
      <t>19</t>
    </r>
    <r>
      <rPr>
        <sz val="12"/>
        <rFont val="微軟正黑體"/>
        <family val="2"/>
        <charset val="136"/>
      </rPr>
      <t>至閘口</t>
    </r>
    <r>
      <rPr>
        <sz val="12"/>
        <rFont val="Arial"/>
        <family val="2"/>
      </rPr>
      <t>32)</t>
    </r>
    <phoneticPr fontId="1" type="noConversion"/>
  </si>
  <si>
    <r>
      <rPr>
        <sz val="12"/>
        <rFont val="微軟正黑體"/>
        <family val="2"/>
        <charset val="136"/>
      </rPr>
      <t>深圳灣口岸入境貨車檢查區</t>
    </r>
    <r>
      <rPr>
        <sz val="12"/>
        <rFont val="Arial"/>
        <family val="2"/>
      </rPr>
      <t xml:space="preserve"> (B</t>
    </r>
    <r>
      <rPr>
        <sz val="12"/>
        <rFont val="微軟正黑體"/>
        <family val="2"/>
        <charset val="136"/>
      </rPr>
      <t>區</t>
    </r>
    <r>
      <rPr>
        <sz val="12"/>
        <rFont val="Arial"/>
        <family val="2"/>
      </rPr>
      <t>)(</t>
    </r>
    <r>
      <rPr>
        <sz val="12"/>
        <rFont val="微軟正黑體"/>
        <family val="2"/>
        <charset val="136"/>
      </rPr>
      <t>閘口</t>
    </r>
    <r>
      <rPr>
        <sz val="12"/>
        <rFont val="Arial"/>
        <family val="2"/>
      </rPr>
      <t>23</t>
    </r>
    <r>
      <rPr>
        <sz val="12"/>
        <rFont val="微軟正黑體"/>
        <family val="2"/>
        <charset val="136"/>
      </rPr>
      <t>至閘口</t>
    </r>
    <r>
      <rPr>
        <sz val="12"/>
        <rFont val="Arial"/>
        <family val="2"/>
      </rPr>
      <t>32)</t>
    </r>
    <phoneticPr fontId="1" type="noConversion"/>
  </si>
  <si>
    <r>
      <rPr>
        <sz val="12"/>
        <rFont val="微軟正黑體"/>
        <family val="2"/>
        <charset val="136"/>
      </rPr>
      <t>深圳灣口岸連接路南行</t>
    </r>
    <r>
      <rPr>
        <sz val="12"/>
        <rFont val="Arial"/>
        <family val="2"/>
      </rPr>
      <t xml:space="preserve">, </t>
    </r>
    <r>
      <rPr>
        <sz val="12"/>
        <rFont val="微軟正黑體"/>
        <family val="2"/>
        <charset val="136"/>
      </rPr>
      <t>燈柱</t>
    </r>
    <r>
      <rPr>
        <sz val="12"/>
        <rFont val="Arial"/>
        <family val="2"/>
      </rPr>
      <t>CD0676</t>
    </r>
    <r>
      <rPr>
        <sz val="12"/>
        <rFont val="微軟正黑體"/>
        <family val="2"/>
        <charset val="136"/>
      </rPr>
      <t>至</t>
    </r>
    <r>
      <rPr>
        <sz val="12"/>
        <rFont val="Arial"/>
        <family val="2"/>
      </rPr>
      <t>CD0683</t>
    </r>
    <phoneticPr fontId="1" type="noConversion"/>
  </si>
  <si>
    <r>
      <rPr>
        <sz val="12"/>
        <rFont val="細明體"/>
        <family val="3"/>
        <charset val="136"/>
      </rPr>
      <t>深圳灣公路大橋</t>
    </r>
    <r>
      <rPr>
        <sz val="12"/>
        <rFont val="Arial"/>
        <family val="2"/>
      </rPr>
      <t xml:space="preserve"> (</t>
    </r>
    <r>
      <rPr>
        <sz val="12"/>
        <rFont val="細明體"/>
        <family val="3"/>
        <charset val="136"/>
      </rPr>
      <t>香港段北行線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BD3778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BD3803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</si>
  <si>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關門口街
燈柱</t>
    </r>
    <r>
      <rPr>
        <sz val="12"/>
        <rFont val="Arial"/>
        <family val="2"/>
      </rPr>
      <t>DC0162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FA1739</t>
    </r>
    <phoneticPr fontId="1" type="noConversion"/>
  </si>
  <si>
    <r>
      <rPr>
        <sz val="12"/>
        <rFont val="細明體"/>
        <family val="3"/>
        <charset val="136"/>
      </rPr>
      <t>觀塘繞道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近彩虹邨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</si>
  <si>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東區走廊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西行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近愛秩序灣</t>
    </r>
    <r>
      <rPr>
        <sz val="12"/>
        <rFont val="Arial"/>
        <family val="2"/>
      </rPr>
      <t>)</t>
    </r>
    <phoneticPr fontId="1" type="noConversion"/>
  </si>
  <si>
    <t>Chek Lap Kok Road, VCP near Lane no. 22</t>
    <phoneticPr fontId="1" type="noConversion"/>
  </si>
  <si>
    <t>10/2023</t>
    <phoneticPr fontId="1" type="noConversion"/>
  </si>
  <si>
    <r>
      <rPr>
        <sz val="12"/>
        <rFont val="細明體"/>
        <family val="3"/>
        <charset val="136"/>
      </rPr>
      <t>赤鱲角路</t>
    </r>
    <r>
      <rPr>
        <sz val="12"/>
        <rFont val="Arial"/>
        <family val="2"/>
      </rPr>
      <t xml:space="preserve">, </t>
    </r>
    <r>
      <rPr>
        <sz val="12"/>
        <rFont val="細明體"/>
        <family val="3"/>
        <charset val="136"/>
      </rPr>
      <t>車輛通關廣場</t>
    </r>
    <r>
      <rPr>
        <sz val="12"/>
        <rFont val="Arial"/>
        <family val="2"/>
      </rPr>
      <t xml:space="preserve"> (</t>
    </r>
    <r>
      <rPr>
        <sz val="12"/>
        <rFont val="細明體"/>
        <family val="3"/>
        <charset val="136"/>
      </rPr>
      <t>近車道</t>
    </r>
    <r>
      <rPr>
        <sz val="12"/>
        <rFont val="Arial"/>
        <family val="2"/>
      </rPr>
      <t>22)</t>
    </r>
    <phoneticPr fontId="1" type="noConversion"/>
  </si>
  <si>
    <t>Eastern Hospital Road Westbound between L/P 43756 and L/P 14232</t>
    <phoneticPr fontId="1" type="noConversion"/>
  </si>
  <si>
    <t>Wing Tai Road
(Section between LP45677 and LP26221)</t>
    <phoneticPr fontId="1" type="noConversion"/>
  </si>
  <si>
    <t>永泰道
(介乎橙柱編號45677至26221)</t>
    <phoneticPr fontId="1" type="noConversion"/>
  </si>
  <si>
    <t>Bonham Road
(from Hing Hon Road to 47 Bonham Road)</t>
    <phoneticPr fontId="1" type="noConversion"/>
  </si>
  <si>
    <t>Chatham Road South (North Bound)
(towards Princess Margaret Road)</t>
    <phoneticPr fontId="1" type="noConversion"/>
  </si>
  <si>
    <t>03/2022</t>
    <phoneticPr fontId="1" type="noConversion"/>
  </si>
  <si>
    <t>Cheung Sha Wan Road West Bound between L/P AA6400 &amp; AA6111 F/L</t>
    <phoneticPr fontId="1" type="noConversion"/>
  </si>
  <si>
    <t>Chi Fu Road 
(Section between Chi Fu Close and L/P 42578)</t>
    <phoneticPr fontId="1" type="noConversion"/>
  </si>
  <si>
    <t>Clear Water Bay Road 
between L/P AA8393 and AA4702 (67KKD09K)</t>
    <phoneticPr fontId="1" type="noConversion"/>
  </si>
  <si>
    <t>11/2022</t>
    <phoneticPr fontId="1" type="noConversion"/>
  </si>
  <si>
    <t>07/2022</t>
    <phoneticPr fontId="1" type="noConversion"/>
  </si>
  <si>
    <t>06/2022</t>
    <phoneticPr fontId="1" type="noConversion"/>
  </si>
  <si>
    <t>10/2022</t>
    <phoneticPr fontId="1" type="noConversion"/>
  </si>
  <si>
    <t>Jordan Road (Westbound) between Lin Cheung Road and Nga Cheung Road</t>
    <phoneticPr fontId="1" type="noConversion"/>
  </si>
  <si>
    <t>09/2022</t>
    <phoneticPr fontId="1" type="noConversion"/>
  </si>
  <si>
    <t>02/2023</t>
    <phoneticPr fontId="1" type="noConversion"/>
  </si>
  <si>
    <t>08/2022</t>
    <phoneticPr fontId="1" type="noConversion"/>
  </si>
  <si>
    <t>08/2022</t>
    <phoneticPr fontId="1" type="noConversion"/>
  </si>
  <si>
    <t>02/2023</t>
    <phoneticPr fontId="1" type="noConversion"/>
  </si>
  <si>
    <t>Salisbury Road 
(Westbound near K11 MUSEA and HK Space Museum)</t>
    <phoneticPr fontId="1" type="noConversion"/>
  </si>
  <si>
    <t>04/2022</t>
    <phoneticPr fontId="1" type="noConversion"/>
  </si>
  <si>
    <t>01/2022</t>
    <phoneticPr fontId="1" type="noConversion"/>
  </si>
  <si>
    <t>Lung Cheung Road (near Nam Cheong Street) 
(near L/P AA8809 to AA8791)(West Bound)</t>
    <phoneticPr fontId="1" type="noConversion"/>
  </si>
  <si>
    <t>Lai Hong Street 
(Section between L/P AA9591 &amp; AB4250)</t>
    <phoneticPr fontId="1" type="noConversion"/>
  </si>
  <si>
    <t>Wai Yip Street J/O Wai Fat Street</t>
    <phoneticPr fontId="1" type="noConversion"/>
  </si>
  <si>
    <r>
      <rPr>
        <sz val="12"/>
        <rFont val="新細明體"/>
        <family val="1"/>
        <charset val="136"/>
      </rPr>
      <t>窩打老道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北行</t>
    </r>
    <r>
      <rPr>
        <sz val="12"/>
        <rFont val="Arial"/>
        <family val="2"/>
      </rPr>
      <t xml:space="preserve">)
</t>
    </r>
    <r>
      <rPr>
        <sz val="12"/>
        <rFont val="新細明體"/>
        <family val="1"/>
        <charset val="136"/>
      </rPr>
      <t>介乎彌敦道至登打士街</t>
    </r>
    <phoneticPr fontId="1" type="noConversion"/>
  </si>
  <si>
    <t>Kwun Tong Bypass (South bound) 
(near Lam Tin)</t>
    <phoneticPr fontId="1" type="noConversion"/>
  </si>
  <si>
    <t>07/2024</t>
    <phoneticPr fontId="1" type="noConversion"/>
  </si>
  <si>
    <t xml:space="preserve">Northbound Access Road of ShenZhen Bay Port (HKCA) from LP BD4600 to CD0692 </t>
    <phoneticPr fontId="1" type="noConversion"/>
  </si>
  <si>
    <t>Northbound Access Road of ShenZhen Bay Port (HKCA) from LP CD0709 to Nsn305</t>
    <phoneticPr fontId="1" type="noConversion"/>
  </si>
  <si>
    <t>Kong Sham Western Highway (West Bound) 
Section from L/P BD3022 to BD3018</t>
    <phoneticPr fontId="1" type="noConversion"/>
  </si>
  <si>
    <t>葵青路
(介乎橙柱FC0897至FC0934 之間)</t>
    <phoneticPr fontId="1" type="noConversion"/>
  </si>
  <si>
    <t>01/2024</t>
  </si>
  <si>
    <t>Ma On Shan Bypass (South Bound)
(near Kam Ying Court)</t>
    <phoneticPr fontId="1" type="noConversion"/>
  </si>
  <si>
    <t>Tai Mong Tsai Road, Sai Kung 
(from L/P M5954 and L/P EA0236)</t>
    <phoneticPr fontId="1" type="noConversion"/>
  </si>
  <si>
    <t xml:space="preserve">Fung Cheung Road 
(between L/P BD1521 and FB4306) </t>
    <phoneticPr fontId="1" type="noConversion"/>
  </si>
  <si>
    <t>6/2024</t>
    <phoneticPr fontId="1" type="noConversion"/>
  </si>
  <si>
    <t>Castle Peak Road - Lingnan 
(between L/P DD0201 and DD0204)</t>
    <phoneticPr fontId="1" type="noConversion"/>
  </si>
  <si>
    <t>Lung Kwu Road 
(between L/P AD0652 and AD0647)</t>
    <phoneticPr fontId="1" type="noConversion"/>
  </si>
  <si>
    <t>4/2024</t>
    <phoneticPr fontId="1" type="noConversion"/>
  </si>
  <si>
    <t>3/2024</t>
    <phoneticPr fontId="1" type="noConversion"/>
  </si>
  <si>
    <t>梳士巴利道東行(介乎尖沙咀中心至帝國中心)</t>
    <phoneticPr fontId="1" type="noConversion"/>
  </si>
  <si>
    <t>雙鳳街 
(介乎燈柱AA8571至 GF0227)   (67KKE06K)</t>
    <phoneticPr fontId="1" type="noConversion"/>
  </si>
  <si>
    <t>Cherry Street near Hoi Fai Road</t>
    <phoneticPr fontId="1" type="noConversion"/>
  </si>
  <si>
    <t>Mount Nicholson Road section between Stubbs Road and L/P20760</t>
    <phoneticPr fontId="1" type="noConversion"/>
  </si>
  <si>
    <t>Kwai Hei Street
(between L/P FC4647 and W2038)</t>
    <phoneticPr fontId="1" type="noConversion"/>
  </si>
  <si>
    <t>Tai Lee Street, Yuen Long Tai Hang Street, Yuen Long Tai Cheung Street and Shui Che Kwun Street</t>
    <phoneticPr fontId="1" type="noConversion"/>
  </si>
  <si>
    <t>泰利街、元朗泰衡街、元朗泰祥街、水車館街</t>
    <phoneticPr fontId="1" type="noConversion"/>
  </si>
  <si>
    <t>Tate's Cairn Highway (South Bound)
(near A Kung Kok and Slip Road to Ma On Shan Road)</t>
    <phoneticPr fontId="1" type="noConversion"/>
  </si>
  <si>
    <t>大老山公路(南行)
(近亞公角和往馬鞍山路支路)</t>
    <phoneticPr fontId="1" type="noConversion"/>
  </si>
  <si>
    <t>12/HY/2019</t>
    <phoneticPr fontId="1" type="noConversion"/>
  </si>
  <si>
    <r>
      <rPr>
        <sz val="12"/>
        <rFont val="細明體"/>
        <family val="3"/>
        <charset val="136"/>
      </rPr>
      <t xml:space="preserve">新運路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DD0373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DD0593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</si>
  <si>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新細明體"/>
        <family val="1"/>
        <charset val="136"/>
      </rPr>
      <t>大網仔路</t>
    </r>
    <r>
      <rPr>
        <sz val="12"/>
        <rFont val="Arial"/>
        <family val="2"/>
      </rPr>
      <t xml:space="preserve"> , </t>
    </r>
    <r>
      <rPr>
        <sz val="12"/>
        <rFont val="新細明體"/>
        <family val="1"/>
        <charset val="136"/>
      </rPr>
      <t xml:space="preserve">西貢
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由燈柱</t>
    </r>
    <r>
      <rPr>
        <sz val="12"/>
        <rFont val="Arial"/>
        <family val="2"/>
      </rPr>
      <t>M5954</t>
    </r>
    <r>
      <rPr>
        <sz val="12"/>
        <rFont val="新細明體"/>
        <family val="1"/>
        <charset val="136"/>
      </rPr>
      <t>至</t>
    </r>
    <r>
      <rPr>
        <sz val="12"/>
        <rFont val="Arial"/>
        <family val="2"/>
      </rPr>
      <t>EA0236)</t>
    </r>
    <phoneticPr fontId="1" type="noConversion"/>
  </si>
  <si>
    <r>
      <rPr>
        <sz val="12"/>
        <rFont val="微軟正黑體"/>
        <family val="2"/>
        <charset val="136"/>
      </rPr>
      <t>北大嶼山公路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東行</t>
    </r>
    <r>
      <rPr>
        <sz val="12"/>
        <rFont val="Arial"/>
        <family val="2"/>
      </rPr>
      <t>)</t>
    </r>
    <r>
      <rPr>
        <sz val="12"/>
        <rFont val="Arial"/>
        <family val="2"/>
        <charset val="136"/>
      </rPr>
      <t xml:space="preserve">
(</t>
    </r>
    <r>
      <rPr>
        <sz val="12"/>
        <rFont val="微軟正黑體"/>
        <family val="2"/>
        <charset val="136"/>
      </rPr>
      <t>近里程3.2至3.31</t>
    </r>
    <r>
      <rPr>
        <sz val="12"/>
        <rFont val="Arial"/>
        <family val="2"/>
        <charset val="136"/>
      </rPr>
      <t xml:space="preserve">) </t>
    </r>
    <r>
      <rPr>
        <sz val="12"/>
        <rFont val="微軟正黑體"/>
        <family val="2"/>
        <charset val="136"/>
      </rPr>
      <t>路肩</t>
    </r>
    <r>
      <rPr>
        <sz val="12"/>
        <rFont val="Arial"/>
        <family val="2"/>
      </rPr>
      <t>,</t>
    </r>
    <r>
      <rPr>
        <sz val="12"/>
        <rFont val="微軟正黑體"/>
        <family val="2"/>
        <charset val="136"/>
      </rPr>
      <t>慢線及中線</t>
    </r>
    <phoneticPr fontId="1" type="noConversion"/>
  </si>
  <si>
    <r>
      <rPr>
        <sz val="12"/>
        <rFont val="細明體"/>
        <family val="3"/>
        <charset val="136"/>
      </rPr>
      <t xml:space="preserve">鳳翔路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 BD1521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FB4306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 xml:space="preserve">) </t>
    </r>
    <phoneticPr fontId="1" type="noConversion"/>
  </si>
  <si>
    <r>
      <rPr>
        <sz val="12"/>
        <rFont val="細明體"/>
        <family val="3"/>
        <charset val="136"/>
      </rPr>
      <t>深圳灣口岸入境貨車等候區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車道</t>
    </r>
    <r>
      <rPr>
        <sz val="12"/>
        <rFont val="Arial"/>
        <family val="2"/>
      </rPr>
      <t>1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19)</t>
    </r>
    <phoneticPr fontId="1" type="noConversion"/>
  </si>
  <si>
    <r>
      <rPr>
        <sz val="12"/>
        <rFont val="細明體"/>
        <family val="3"/>
        <charset val="136"/>
      </rPr>
      <t>深圳灣口岸內部運輸通道近入境貨車查驗區</t>
    </r>
    <phoneticPr fontId="1" type="noConversion"/>
  </si>
  <si>
    <t>Lomond Road</t>
    <phoneticPr fontId="1" type="noConversion"/>
  </si>
  <si>
    <r>
      <rPr>
        <sz val="12"/>
        <rFont val="細明體"/>
        <family val="3"/>
        <charset val="136"/>
      </rPr>
      <t>露明道</t>
    </r>
    <phoneticPr fontId="1" type="noConversion"/>
  </si>
  <si>
    <r>
      <rPr>
        <sz val="12"/>
        <rFont val="微軟正黑體"/>
        <family val="2"/>
        <charset val="136"/>
      </rPr>
      <t>深圳灣大橋</t>
    </r>
    <r>
      <rPr>
        <sz val="12"/>
        <rFont val="Arial"/>
        <family val="2"/>
      </rPr>
      <t>D</t>
    </r>
    <r>
      <rPr>
        <sz val="12"/>
        <rFont val="微軟正黑體"/>
        <family val="2"/>
        <charset val="136"/>
      </rPr>
      <t>匝道</t>
    </r>
    <phoneticPr fontId="1" type="noConversion"/>
  </si>
  <si>
    <t>Tai Po Road - Sha Tin (Northbound)
(near Slip Road to Royal Ascot)</t>
    <phoneticPr fontId="1" type="noConversion"/>
  </si>
  <si>
    <r>
      <rPr>
        <sz val="12"/>
        <rFont val="細明體"/>
        <family val="3"/>
        <charset val="136"/>
      </rPr>
      <t>大埔公路</t>
    </r>
    <r>
      <rPr>
        <sz val="12"/>
        <rFont val="Arial"/>
        <family val="2"/>
      </rPr>
      <t>-</t>
    </r>
    <r>
      <rPr>
        <sz val="12"/>
        <rFont val="細明體"/>
        <family val="3"/>
        <charset val="136"/>
      </rPr>
      <t>沙田段</t>
    </r>
    <r>
      <rPr>
        <sz val="12"/>
        <rFont val="Arial"/>
        <family val="2"/>
      </rPr>
      <t>(北行)
(近駿景園支路)</t>
    </r>
    <phoneticPr fontId="1" type="noConversion"/>
  </si>
  <si>
    <t>Tai Po Road - Sha Tin (South &amp; North Bounds) 
(near Jockey Club Ti-I College)</t>
    <phoneticPr fontId="1" type="noConversion"/>
  </si>
  <si>
    <r>
      <rPr>
        <sz val="12"/>
        <rFont val="細明體"/>
        <family val="3"/>
        <charset val="136"/>
      </rPr>
      <t>大埔公路</t>
    </r>
    <r>
      <rPr>
        <sz val="12"/>
        <rFont val="Arial"/>
        <family val="2"/>
      </rPr>
      <t>-</t>
    </r>
    <r>
      <rPr>
        <sz val="12"/>
        <rFont val="細明體"/>
        <family val="3"/>
        <charset val="136"/>
      </rPr>
      <t>沙田段</t>
    </r>
    <r>
      <rPr>
        <sz val="12"/>
        <rFont val="Arial"/>
        <family val="2"/>
      </rPr>
      <t>(南行及北行)
(近賽馬會體藝中學)</t>
    </r>
    <phoneticPr fontId="1" type="noConversion"/>
  </si>
  <si>
    <r>
      <rPr>
        <sz val="12"/>
        <rFont val="細明體"/>
        <family val="3"/>
        <charset val="136"/>
      </rPr>
      <t>吐露港公路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近大埔寶馬山</t>
    </r>
    <r>
      <rPr>
        <sz val="12"/>
        <rFont val="Arial"/>
        <family val="2"/>
      </rPr>
      <t>)</t>
    </r>
    <phoneticPr fontId="1" type="noConversion"/>
  </si>
  <si>
    <r>
      <rPr>
        <sz val="12"/>
        <rFont val="微軟正黑體"/>
        <family val="2"/>
        <charset val="136"/>
      </rPr>
      <t>深圳灣口岸多段道路近入境貨車等候區</t>
    </r>
    <phoneticPr fontId="1" type="noConversion"/>
  </si>
  <si>
    <r>
      <rPr>
        <sz val="12"/>
        <rFont val="細明體"/>
        <family val="3"/>
        <charset val="136"/>
      </rPr>
      <t>大老山公路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支路往石門交匯處</t>
    </r>
    <r>
      <rPr>
        <sz val="12"/>
        <rFont val="Arial"/>
        <family val="2"/>
      </rPr>
      <t>)</t>
    </r>
    <phoneticPr fontId="1" type="noConversion"/>
  </si>
  <si>
    <t>Tolo Highway (southbound)
(near Uptown Plaza, Tai Po)</t>
    <phoneticPr fontId="1" type="noConversion"/>
  </si>
  <si>
    <t>吐露港公路(南行)
(近新達廣場)</t>
    <phoneticPr fontId="1" type="noConversion"/>
  </si>
  <si>
    <r>
      <rPr>
        <sz val="12"/>
        <rFont val="細明體"/>
        <family val="3"/>
        <charset val="136"/>
      </rPr>
      <t>大老山公路</t>
    </r>
    <r>
      <rPr>
        <sz val="12"/>
        <rFont val="Arial"/>
        <family val="2"/>
      </rPr>
      <t>(南</t>
    </r>
    <r>
      <rPr>
        <sz val="12"/>
        <rFont val="細明體"/>
        <family val="3"/>
        <charset val="136"/>
      </rPr>
      <t>行</t>
    </r>
    <r>
      <rPr>
        <sz val="12"/>
        <rFont val="Arial"/>
        <family val="2"/>
      </rPr>
      <t>)
(近沙田污水處理廠)</t>
    </r>
    <phoneticPr fontId="1" type="noConversion"/>
  </si>
  <si>
    <t>粉嶺公路(南行)
(近松柏塱)</t>
    <phoneticPr fontId="1" type="noConversion"/>
  </si>
  <si>
    <t>Tsing Sha Highway (South Bound)
(Slip Road to Chik Wan Street Tai Wan)</t>
    <phoneticPr fontId="1" type="noConversion"/>
  </si>
  <si>
    <t>青沙公路(南行)
(支路往大圍積運街)</t>
    <phoneticPr fontId="1" type="noConversion"/>
  </si>
  <si>
    <t>Shenzhen Bay Bridge (North Bound of HK Section) 
(between L/P BD3778 and BD3803)</t>
    <phoneticPr fontId="1" type="noConversion"/>
  </si>
  <si>
    <t>FANLING HIGHWAY (Northbound)
( near Hong Lok Yuen )</t>
    <phoneticPr fontId="1" type="noConversion"/>
  </si>
  <si>
    <t>粉嶺公路(北行)
(近康樂園)</t>
    <phoneticPr fontId="1" type="noConversion"/>
  </si>
  <si>
    <r>
      <rPr>
        <sz val="12"/>
        <rFont val="微軟正黑體"/>
        <family val="3"/>
        <charset val="136"/>
      </rPr>
      <t>深圳灣口岸連接路</t>
    </r>
    <r>
      <rPr>
        <sz val="12"/>
        <rFont val="Arial"/>
        <family val="3"/>
      </rPr>
      <t xml:space="preserve"> 
(</t>
    </r>
    <r>
      <rPr>
        <sz val="12"/>
        <rFont val="微軟正黑體"/>
        <family val="3"/>
        <charset val="136"/>
      </rPr>
      <t>近燈柱</t>
    </r>
    <r>
      <rPr>
        <sz val="12"/>
        <rFont val="Arial"/>
        <family val="3"/>
      </rPr>
      <t>BD4600 to CD0692)</t>
    </r>
    <phoneticPr fontId="1" type="noConversion"/>
  </si>
  <si>
    <r>
      <rPr>
        <sz val="12"/>
        <rFont val="微軟正黑體"/>
        <family val="2"/>
        <charset val="136"/>
      </rPr>
      <t>深圳灣口岸出境貨車清關區停車場
(近機電工程署泵房及</t>
    </r>
    <r>
      <rPr>
        <sz val="12"/>
        <rFont val="Arial"/>
        <family val="2"/>
      </rPr>
      <t xml:space="preserve"> Nsn303)</t>
    </r>
    <phoneticPr fontId="1" type="noConversion"/>
  </si>
  <si>
    <r>
      <rPr>
        <sz val="12"/>
        <rFont val="微軟正黑體"/>
        <family val="3"/>
        <charset val="136"/>
      </rPr>
      <t>深圳灣口岸連接路</t>
    </r>
    <r>
      <rPr>
        <sz val="12"/>
        <rFont val="Arial"/>
        <family val="3"/>
      </rPr>
      <t xml:space="preserve"> 
(</t>
    </r>
    <r>
      <rPr>
        <sz val="12"/>
        <rFont val="微軟正黑體"/>
        <family val="3"/>
        <charset val="136"/>
      </rPr>
      <t>近燈柱</t>
    </r>
    <r>
      <rPr>
        <sz val="12"/>
        <rFont val="Arial"/>
        <family val="3"/>
      </rPr>
      <t>CD0709</t>
    </r>
    <r>
      <rPr>
        <sz val="12"/>
        <rFont val="微軟正黑體"/>
        <family val="3"/>
        <charset val="136"/>
      </rPr>
      <t>至</t>
    </r>
    <r>
      <rPr>
        <sz val="12"/>
        <rFont val="Arial"/>
        <family val="3"/>
      </rPr>
      <t>Nsn305)</t>
    </r>
    <phoneticPr fontId="1" type="noConversion"/>
  </si>
  <si>
    <r>
      <rPr>
        <sz val="12"/>
        <rFont val="微軟正黑體"/>
        <family val="3"/>
        <charset val="136"/>
      </rPr>
      <t>港深西部公路</t>
    </r>
    <r>
      <rPr>
        <sz val="12"/>
        <rFont val="Arial"/>
        <family val="3"/>
      </rPr>
      <t>(</t>
    </r>
    <r>
      <rPr>
        <sz val="12"/>
        <rFont val="微軟正黑體"/>
        <family val="3"/>
        <charset val="136"/>
      </rPr>
      <t>西行</t>
    </r>
    <r>
      <rPr>
        <sz val="12"/>
        <rFont val="Arial"/>
        <family val="3"/>
      </rPr>
      <t>)
(</t>
    </r>
    <r>
      <rPr>
        <sz val="12"/>
        <rFont val="微軟正黑體"/>
        <family val="3"/>
        <charset val="136"/>
      </rPr>
      <t>由燈柱</t>
    </r>
    <r>
      <rPr>
        <sz val="12"/>
        <rFont val="Arial"/>
        <family val="3"/>
      </rPr>
      <t>BD2776</t>
    </r>
    <r>
      <rPr>
        <sz val="12"/>
        <rFont val="微軟正黑體"/>
        <family val="3"/>
        <charset val="136"/>
      </rPr>
      <t>至</t>
    </r>
    <r>
      <rPr>
        <sz val="12"/>
        <rFont val="Arial"/>
        <family val="3"/>
      </rPr>
      <t>BD2770)</t>
    </r>
    <phoneticPr fontId="1" type="noConversion"/>
  </si>
  <si>
    <r>
      <rPr>
        <sz val="12"/>
        <rFont val="微軟正黑體"/>
        <family val="3"/>
        <charset val="136"/>
      </rPr>
      <t>港深西部公路</t>
    </r>
    <r>
      <rPr>
        <sz val="12"/>
        <rFont val="Arial"/>
        <family val="3"/>
      </rPr>
      <t>(</t>
    </r>
    <r>
      <rPr>
        <sz val="12"/>
        <rFont val="微軟正黑體"/>
        <family val="3"/>
        <charset val="136"/>
      </rPr>
      <t>西行</t>
    </r>
    <r>
      <rPr>
        <sz val="12"/>
        <rFont val="Arial"/>
        <family val="3"/>
      </rPr>
      <t>)
(</t>
    </r>
    <r>
      <rPr>
        <sz val="12"/>
        <rFont val="微軟正黑體"/>
        <family val="3"/>
        <charset val="136"/>
      </rPr>
      <t>由燈柱</t>
    </r>
    <r>
      <rPr>
        <sz val="12"/>
        <rFont val="Arial"/>
        <family val="3"/>
      </rPr>
      <t>BD3022</t>
    </r>
    <r>
      <rPr>
        <sz val="12"/>
        <rFont val="微軟正黑體"/>
        <family val="3"/>
        <charset val="136"/>
      </rPr>
      <t>至</t>
    </r>
    <r>
      <rPr>
        <sz val="12"/>
        <rFont val="Arial"/>
        <family val="3"/>
      </rPr>
      <t>BD3018)</t>
    </r>
    <phoneticPr fontId="1" type="noConversion"/>
  </si>
  <si>
    <t>吐露港公路(南行)
(近大埔鐵路碼頭)</t>
    <phoneticPr fontId="1" type="noConversion"/>
  </si>
  <si>
    <t>獅子山隧道公路(南行)
(近 紅梅谷路 )</t>
    <phoneticPr fontId="1" type="noConversion"/>
  </si>
  <si>
    <t>馬鞍山繞道(南行)
(近錦英苑)</t>
    <phoneticPr fontId="1" type="noConversion"/>
  </si>
  <si>
    <r>
      <rPr>
        <sz val="12"/>
        <rFont val="細明體"/>
        <family val="3"/>
        <charset val="136"/>
      </rPr>
      <t>翠田街</t>
    </r>
    <r>
      <rPr>
        <sz val="12"/>
        <rFont val="Arial"/>
        <family val="2"/>
      </rPr>
      <t xml:space="preserve">
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N1155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N1179</t>
    </r>
    <r>
      <rPr>
        <sz val="12"/>
        <rFont val="細明體"/>
        <family val="3"/>
        <charset val="136"/>
      </rPr>
      <t>之間</t>
    </r>
    <phoneticPr fontId="1" type="noConversion"/>
  </si>
  <si>
    <r>
      <rPr>
        <sz val="12"/>
        <rFont val="微軟正黑體"/>
        <family val="2"/>
        <charset val="136"/>
      </rPr>
      <t>西九龍公路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北行</t>
    </r>
    <r>
      <rPr>
        <sz val="12"/>
        <rFont val="Arial"/>
        <family val="2"/>
      </rPr>
      <t>)
(</t>
    </r>
    <r>
      <rPr>
        <sz val="12"/>
        <rFont val="微軟正黑體"/>
        <family val="2"/>
        <charset val="136"/>
      </rPr>
      <t>近里程6.306至6.416</t>
    </r>
    <r>
      <rPr>
        <sz val="12"/>
        <rFont val="Arial"/>
        <family val="2"/>
      </rPr>
      <t xml:space="preserve">) </t>
    </r>
    <r>
      <rPr>
        <sz val="12"/>
        <rFont val="微軟正黑體"/>
        <family val="2"/>
        <charset val="136"/>
      </rPr>
      <t>路肩</t>
    </r>
    <r>
      <rPr>
        <sz val="12"/>
        <rFont val="Arial"/>
        <family val="2"/>
      </rPr>
      <t>,</t>
    </r>
    <r>
      <rPr>
        <sz val="12"/>
        <rFont val="微軟正黑體"/>
        <family val="2"/>
        <charset val="136"/>
      </rPr>
      <t>慢線及中線</t>
    </r>
    <r>
      <rPr>
        <sz val="12"/>
        <rFont val="Arial"/>
        <family val="2"/>
        <charset val="136"/>
      </rPr>
      <t xml:space="preserve">
</t>
    </r>
    <phoneticPr fontId="1" type="noConversion"/>
  </si>
  <si>
    <r>
      <rPr>
        <sz val="12"/>
        <rFont val="細明體"/>
        <family val="3"/>
        <charset val="136"/>
      </rPr>
      <t>順行路</t>
    </r>
    <r>
      <rPr>
        <sz val="12"/>
        <rFont val="Arial"/>
        <family val="2"/>
      </rPr>
      <t xml:space="preserve"> (</t>
    </r>
    <r>
      <rPr>
        <sz val="12"/>
        <rFont val="細明體"/>
        <family val="3"/>
        <charset val="136"/>
      </rPr>
      <t>近燈柱</t>
    </r>
    <r>
      <rPr>
        <sz val="12"/>
        <rFont val="Arial"/>
        <family val="2"/>
      </rPr>
      <t xml:space="preserve"> GC 4259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GC4265)</t>
    </r>
    <phoneticPr fontId="1" type="noConversion"/>
  </si>
  <si>
    <r>
      <rPr>
        <sz val="12"/>
        <rFont val="細明體"/>
        <family val="3"/>
        <charset val="136"/>
      </rPr>
      <t>港珠澳大橋香港連接路</t>
    </r>
    <r>
      <rPr>
        <sz val="12"/>
        <rFont val="Arial"/>
        <family val="2"/>
      </rPr>
      <t>, (</t>
    </r>
    <r>
      <rPr>
        <sz val="12"/>
        <rFont val="細明體"/>
        <family val="3"/>
        <charset val="136"/>
      </rPr>
      <t>近燈柱</t>
    </r>
    <r>
      <rPr>
        <sz val="12"/>
        <rFont val="Arial"/>
        <family val="2"/>
      </rPr>
      <t xml:space="preserve"> GC3084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GC3086)</t>
    </r>
    <phoneticPr fontId="1" type="noConversion"/>
  </si>
  <si>
    <t>Tat Hong Avenue 
(from L/P BF007 to AF1254)</t>
    <phoneticPr fontId="1" type="noConversion"/>
  </si>
  <si>
    <t>Yen Ming Road</t>
    <phoneticPr fontId="1" type="noConversion"/>
  </si>
  <si>
    <r>
      <rPr>
        <sz val="12"/>
        <rFont val="細明體"/>
        <family val="3"/>
        <charset val="136"/>
      </rPr>
      <t>欽明路</t>
    </r>
    <phoneticPr fontId="1" type="noConversion"/>
  </si>
  <si>
    <t>Mount Austin Road section between Mount Austin Road Carpark and L/P44877</t>
    <phoneticPr fontId="1" type="noConversion"/>
  </si>
  <si>
    <t>18/HY/2020</t>
    <phoneticPr fontId="1" type="noConversion"/>
  </si>
  <si>
    <t>03/2024</t>
    <phoneticPr fontId="1" type="noConversion"/>
  </si>
  <si>
    <t>Eastern Harbour Crossing - Immersed Tube 
(Southbound Units 13-15 &amp; Northbound Units 1-3)</t>
    <phoneticPr fontId="1" type="noConversion"/>
  </si>
  <si>
    <t>Sheung Fung Street 
between L/P AA8571 &amp; GF0227 (67KKE06K)</t>
    <phoneticPr fontId="1" type="noConversion"/>
  </si>
  <si>
    <t>Kai Shun Road, Kai Shing Street and Kai Wah Street near Skyline Tower</t>
    <phoneticPr fontId="1" type="noConversion"/>
  </si>
  <si>
    <t>01/2024</t>
    <phoneticPr fontId="1" type="noConversion"/>
  </si>
  <si>
    <t>Lai Chi Kok Road West Bound 
(between L/P CF1069 and AA9204)</t>
    <phoneticPr fontId="1" type="noConversion"/>
  </si>
  <si>
    <t>1/2024</t>
    <phoneticPr fontId="1" type="noConversion"/>
  </si>
  <si>
    <t>01/2023</t>
    <phoneticPr fontId="1" type="noConversion"/>
  </si>
  <si>
    <t>04/2022</t>
    <phoneticPr fontId="1" type="noConversion"/>
  </si>
  <si>
    <t>Cape Collinson Road 
(between L/P 44490 and 44526)</t>
    <phoneticPr fontId="1" type="noConversion"/>
  </si>
  <si>
    <t>Wu Kau Tang Road</t>
    <phoneticPr fontId="1" type="noConversion"/>
  </si>
  <si>
    <t>烏蛟騰路</t>
    <phoneticPr fontId="1" type="noConversion"/>
  </si>
  <si>
    <t>寶石湖路
(介乎燈柱編號 N1705 至 AD8366)</t>
    <phoneticPr fontId="1" type="noConversion"/>
  </si>
  <si>
    <t>San Wan Road 
(between L/P DD0446 and N7873)</t>
    <phoneticPr fontId="1" type="noConversion"/>
  </si>
  <si>
    <t>07/HY/2021</t>
  </si>
  <si>
    <t>02/2024</t>
  </si>
  <si>
    <t>06/2024</t>
  </si>
  <si>
    <t>LION ROCK TUNNEL ROAD, SOUTH AND
NORTH BOUND, TOLL PLAZA</t>
    <phoneticPr fontId="1" type="noConversion"/>
  </si>
  <si>
    <t>獅子山隧道公路收費廣場南及北行</t>
    <phoneticPr fontId="1" type="noConversion"/>
  </si>
  <si>
    <t>04/2024</t>
  </si>
  <si>
    <t>05/2024</t>
  </si>
  <si>
    <t>大涌道
(介乎柴灣角街至沙咀道之間)</t>
    <phoneticPr fontId="1" type="noConversion"/>
  </si>
  <si>
    <t>04/2023</t>
  </si>
  <si>
    <t>04/HY/2020</t>
  </si>
  <si>
    <t>08HY/2021</t>
    <phoneticPr fontId="1" type="noConversion"/>
  </si>
  <si>
    <t>深圳灣口岸巴士總站</t>
    <phoneticPr fontId="1" type="noConversion"/>
  </si>
  <si>
    <t>Yat Ming Road
(between L/P EB5589 and EA1980)</t>
    <phoneticPr fontId="1" type="noConversion"/>
  </si>
  <si>
    <t>Ching Shing Road 
(between L/P AJ1860 and L/P AJ1862)</t>
    <phoneticPr fontId="1" type="noConversion"/>
  </si>
  <si>
    <t>07/2024</t>
  </si>
  <si>
    <t xml:space="preserve">Kwai Shing Circuit
(between L/P FA9821 and FA9730)
</t>
    <phoneticPr fontId="1" type="noConversion"/>
  </si>
  <si>
    <t xml:space="preserve">05/2024   </t>
    <phoneticPr fontId="1" type="noConversion"/>
  </si>
  <si>
    <t xml:space="preserve">05/2024    </t>
    <phoneticPr fontId="1" type="noConversion"/>
  </si>
  <si>
    <t>Wo Tong Tsui Street
(between L/P FB4825 and FB4835)</t>
    <phoneticPr fontId="1" type="noConversion"/>
  </si>
  <si>
    <t>禾塘咀街
(介乎燈柱FB4825至FB4835之間)</t>
    <phoneticPr fontId="1" type="noConversion"/>
  </si>
  <si>
    <t>10/2024</t>
  </si>
  <si>
    <t>康業街
(介乎燈柱H2073至H2078)</t>
    <phoneticPr fontId="1" type="noConversion"/>
  </si>
  <si>
    <t>宏業東街
(介乎燈柱H2066至H2075)</t>
    <phoneticPr fontId="1" type="noConversion"/>
  </si>
  <si>
    <t xml:space="preserve">鳳翔路
(介乎燈柱 BD1521 至 FB4306之間) </t>
    <phoneticPr fontId="1" type="noConversion"/>
  </si>
  <si>
    <t>West Kowloon Highway, South Bound CH6.674 to CH6.518 Slow Lane and half of Middle Lane</t>
    <phoneticPr fontId="1" type="noConversion"/>
  </si>
  <si>
    <t>Kwai Chung Road East Bound Slip Road to Ching Cheung Road Full Width</t>
    <phoneticPr fontId="1" type="noConversion"/>
  </si>
  <si>
    <t>San Tin Highway (North Bound)
(from L/P FA9236 to FA8288)</t>
    <phoneticPr fontId="1" type="noConversion"/>
  </si>
  <si>
    <t>01/2025</t>
    <phoneticPr fontId="1" type="noConversion"/>
  </si>
  <si>
    <t>大福街(西行)
(介乎燈柱EB4313至EB4320之間)</t>
    <phoneticPr fontId="1" type="noConversion"/>
  </si>
  <si>
    <t>崇齡街
(近錦榮街)</t>
    <phoneticPr fontId="1" type="noConversion"/>
  </si>
  <si>
    <t>Ma Chai Hang Rd Fast Land between L/P E4631 &amp; AA703467 (KKE07K)</t>
    <phoneticPr fontId="1" type="noConversion"/>
  </si>
  <si>
    <t>馬仔坑道快 (介乎燈柱AA8809至AA8791)  (KKE07K)</t>
    <phoneticPr fontId="1" type="noConversion"/>
  </si>
  <si>
    <t>Shung Ling Street (67KKC52K)
(near Kam Wing Street)</t>
    <phoneticPr fontId="1" type="noConversion"/>
  </si>
  <si>
    <t>Sham Mong Road</t>
    <phoneticPr fontId="1" type="noConversion"/>
  </si>
  <si>
    <r>
      <rPr>
        <sz val="12"/>
        <rFont val="細明體"/>
        <family val="3"/>
        <charset val="136"/>
      </rPr>
      <t xml:space="preserve">葵盛圍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FA9821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FA9730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</si>
  <si>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安耀街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介乎安心街及安明街之間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</si>
  <si>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順環路</t>
    </r>
    <r>
      <rPr>
        <sz val="12"/>
        <rFont val="Arial"/>
        <family val="2"/>
      </rPr>
      <t xml:space="preserve"> 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 GC3291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GC32196)</t>
    </r>
    <phoneticPr fontId="1" type="noConversion"/>
  </si>
  <si>
    <r>
      <rPr>
        <sz val="12"/>
        <rFont val="細明體"/>
        <family val="3"/>
        <charset val="136"/>
      </rPr>
      <t xml:space="preserve">新運路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DD0446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N7873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</si>
  <si>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海興路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 AC3222 to AC3226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</si>
  <si>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微軟正黑體"/>
        <family val="2"/>
        <charset val="136"/>
      </rPr>
      <t>深圳灣口岸出境貨車清關區</t>
    </r>
    <r>
      <rPr>
        <sz val="12"/>
        <rFont val="Arial"/>
        <family val="2"/>
      </rPr>
      <t xml:space="preserve"> 
(B</t>
    </r>
    <r>
      <rPr>
        <sz val="12"/>
        <rFont val="微軟正黑體"/>
        <family val="2"/>
        <charset val="136"/>
      </rPr>
      <t>區</t>
    </r>
    <r>
      <rPr>
        <sz val="12"/>
        <rFont val="Arial"/>
        <family val="2"/>
      </rPr>
      <t>)(</t>
    </r>
    <r>
      <rPr>
        <sz val="12"/>
        <rFont val="微軟正黑體"/>
        <family val="2"/>
        <charset val="136"/>
      </rPr>
      <t>線道</t>
    </r>
    <r>
      <rPr>
        <sz val="12"/>
        <rFont val="Arial"/>
        <family val="2"/>
      </rPr>
      <t>27</t>
    </r>
    <r>
      <rPr>
        <sz val="12"/>
        <rFont val="微軟正黑體"/>
        <family val="2"/>
        <charset val="136"/>
      </rPr>
      <t>至線道41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</si>
  <si>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一鳴路</t>
    </r>
    <r>
      <rPr>
        <sz val="12"/>
        <rFont val="Arial"/>
        <family val="2"/>
      </rPr>
      <t xml:space="preserve">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 EB5589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EA1980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</si>
  <si>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清城路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AJ1860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AJ1862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</si>
  <si>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青衣路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 AC4582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AC4441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</si>
  <si>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葵喜街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FC4647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W2038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</si>
  <si>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葵涌道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東行</t>
    </r>
    <r>
      <rPr>
        <sz val="12"/>
        <rFont val="Arial"/>
        <family val="2"/>
      </rPr>
      <t xml:space="preserve">)
</t>
    </r>
    <r>
      <rPr>
        <sz val="12"/>
        <rFont val="微軟正黑體"/>
        <family val="2"/>
        <charset val="136"/>
      </rPr>
      <t>支路往呈祥道全線</t>
    </r>
    <phoneticPr fontId="1" type="noConversion"/>
  </si>
  <si>
    <r>
      <rPr>
        <sz val="12"/>
        <rFont val="細明體"/>
        <family val="3"/>
        <charset val="136"/>
      </rPr>
      <t xml:space="preserve">禾輋街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  M6061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DE1069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</si>
  <si>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新細明體"/>
        <family val="1"/>
        <charset val="136"/>
      </rPr>
      <t>新田公路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北行</t>
    </r>
    <r>
      <rPr>
        <sz val="12"/>
        <rFont val="Arial"/>
        <family val="2"/>
      </rPr>
      <t>)
(</t>
    </r>
    <r>
      <rPr>
        <sz val="12"/>
        <rFont val="新細明體"/>
        <family val="1"/>
        <charset val="136"/>
      </rPr>
      <t>由燈柱</t>
    </r>
    <r>
      <rPr>
        <sz val="12"/>
        <rFont val="Arial"/>
        <family val="2"/>
      </rPr>
      <t>FA9236</t>
    </r>
    <r>
      <rPr>
        <sz val="12"/>
        <rFont val="新細明體"/>
        <family val="1"/>
        <charset val="136"/>
      </rPr>
      <t>至</t>
    </r>
    <r>
      <rPr>
        <sz val="12"/>
        <rFont val="Arial"/>
        <family val="2"/>
      </rPr>
      <t>EA8288)</t>
    </r>
    <phoneticPr fontId="1" type="noConversion"/>
  </si>
  <si>
    <r>
      <t>青山公路-</t>
    </r>
    <r>
      <rPr>
        <sz val="12"/>
        <rFont val="細明體"/>
        <family val="3"/>
        <charset val="136"/>
      </rPr>
      <t xml:space="preserve">嶺南段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 DD0201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DD0204)</t>
    </r>
    <phoneticPr fontId="1" type="noConversion"/>
  </si>
  <si>
    <r>
      <rPr>
        <sz val="12"/>
        <rFont val="細明體"/>
        <family val="3"/>
        <charset val="136"/>
      </rPr>
      <t xml:space="preserve">般含道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由興漢道至般含道</t>
    </r>
    <r>
      <rPr>
        <sz val="12"/>
        <rFont val="Arial"/>
        <family val="2"/>
      </rPr>
      <t>47</t>
    </r>
    <r>
      <rPr>
        <sz val="12"/>
        <rFont val="細明體"/>
        <family val="3"/>
        <charset val="136"/>
      </rPr>
      <t>號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</si>
  <si>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長沙灣道西行快線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AA6100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AA6111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</si>
  <si>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忠孝街</t>
    </r>
    <r>
      <rPr>
        <sz val="12"/>
        <rFont val="Arial"/>
        <family val="2"/>
      </rPr>
      <t xml:space="preserve"> 
(</t>
    </r>
    <r>
      <rPr>
        <sz val="12"/>
        <rFont val="細明體"/>
        <family val="3"/>
        <charset val="136"/>
      </rPr>
      <t>近燈柱</t>
    </r>
    <r>
      <rPr>
        <sz val="12"/>
        <rFont val="Arial"/>
        <family val="2"/>
      </rPr>
      <t xml:space="preserve"> GF2422)</t>
    </r>
    <phoneticPr fontId="1" type="noConversion"/>
  </si>
  <si>
    <r>
      <rPr>
        <sz val="12"/>
        <rFont val="細明體"/>
        <family val="3"/>
        <charset val="136"/>
      </rPr>
      <t xml:space="preserve">斧山道和蒲崗村道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AA1879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AA7587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 xml:space="preserve">)  </t>
    </r>
    <phoneticPr fontId="1" type="noConversion"/>
  </si>
  <si>
    <r>
      <rPr>
        <sz val="12"/>
        <rFont val="細明體"/>
        <family val="3"/>
        <charset val="136"/>
      </rPr>
      <t xml:space="preserve">香島道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介乎燈柱編號</t>
    </r>
    <r>
      <rPr>
        <sz val="12"/>
        <rFont val="Arial"/>
        <family val="2"/>
      </rPr>
      <t>41830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41835)</t>
    </r>
    <phoneticPr fontId="1" type="noConversion"/>
  </si>
  <si>
    <r>
      <rPr>
        <sz val="12"/>
        <rFont val="細明體"/>
        <family val="3"/>
        <charset val="136"/>
      </rPr>
      <t>佐敦道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西行</t>
    </r>
    <r>
      <rPr>
        <sz val="12"/>
        <rFont val="Arial"/>
        <family val="2"/>
      </rPr>
      <t>)</t>
    </r>
    <r>
      <rPr>
        <sz val="12"/>
        <rFont val="細明體"/>
        <family val="3"/>
        <charset val="136"/>
      </rPr>
      <t>介乎連翔道與雅翔道之間</t>
    </r>
    <phoneticPr fontId="1" type="noConversion"/>
  </si>
  <si>
    <r>
      <rPr>
        <sz val="12"/>
        <rFont val="細明體"/>
        <family val="3"/>
        <charset val="136"/>
      </rPr>
      <t xml:space="preserve">梳士巴利道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西行近</t>
    </r>
    <r>
      <rPr>
        <sz val="12"/>
        <rFont val="Arial"/>
        <family val="2"/>
      </rPr>
      <t>K11</t>
    </r>
    <r>
      <rPr>
        <sz val="12"/>
        <rFont val="細明體"/>
        <family val="3"/>
        <charset val="136"/>
      </rPr>
      <t>人文購物藝術館及太空館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</si>
  <si>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秀荗坪道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介乎寶琳道至秀豐街之間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</si>
  <si>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赤柱灘道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介乎赤柱村道至赤柱崗道之間</t>
    </r>
    <r>
      <rPr>
        <sz val="12"/>
        <rFont val="Arial"/>
        <family val="2"/>
      </rPr>
      <t>)</t>
    </r>
    <r>
      <rPr>
        <sz val="12"/>
        <rFont val="細明體"/>
        <family val="3"/>
        <charset val="136"/>
      </rPr>
      <t xml:space="preserve">及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介乎赤柱村道至燈柱</t>
    </r>
    <r>
      <rPr>
        <sz val="12"/>
        <rFont val="Arial"/>
        <family val="2"/>
      </rPr>
      <t>35809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</si>
  <si>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窩打老道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北行</t>
    </r>
    <r>
      <rPr>
        <sz val="12"/>
        <rFont val="Arial"/>
        <family val="2"/>
      </rPr>
      <t>)</t>
    </r>
    <r>
      <rPr>
        <sz val="12"/>
        <rFont val="細明體"/>
        <family val="3"/>
        <charset val="136"/>
      </rPr>
      <t>介乎彌敦道及登打士街之間</t>
    </r>
    <phoneticPr fontId="1" type="noConversion"/>
  </si>
  <si>
    <r>
      <rPr>
        <sz val="12"/>
        <rFont val="細明體"/>
        <family val="3"/>
        <charset val="136"/>
      </rPr>
      <t>西九龍走廊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往旺角方向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介乎九江街至大角咀道之間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</si>
  <si>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康達徑快線近公共交通交匯處</t>
    </r>
    <phoneticPr fontId="1" type="noConversion"/>
  </si>
  <si>
    <r>
      <rPr>
        <sz val="12"/>
        <rFont val="細明體"/>
        <family val="3"/>
        <charset val="136"/>
      </rPr>
      <t>數碼港道界乎至燈柱編號</t>
    </r>
    <r>
      <rPr>
        <sz val="12"/>
        <rFont val="Arial"/>
        <family val="2"/>
      </rPr>
      <t xml:space="preserve"> 46811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46819</t>
    </r>
    <phoneticPr fontId="1" type="noConversion"/>
  </si>
  <si>
    <r>
      <rPr>
        <sz val="12"/>
        <rFont val="細明體"/>
        <family val="3"/>
        <charset val="136"/>
      </rPr>
      <t xml:space="preserve">聚魚道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由深旺道至大角咀道</t>
    </r>
    <r>
      <rPr>
        <sz val="12"/>
        <rFont val="Arial"/>
        <family val="2"/>
      </rPr>
      <t>)</t>
    </r>
    <phoneticPr fontId="1" type="noConversion"/>
  </si>
  <si>
    <t>08/2024</t>
  </si>
  <si>
    <t>05/HY/2020</t>
  </si>
  <si>
    <t>11/2024</t>
  </si>
  <si>
    <t>05/HY/2018</t>
  </si>
  <si>
    <t>深圳灣口岸(港方查驗區)，公共運輸交匯處</t>
    <phoneticPr fontId="1" type="noConversion"/>
  </si>
  <si>
    <t>青綠街與青敬路交界</t>
    <phoneticPr fontId="1" type="noConversion"/>
  </si>
  <si>
    <t>Liu To Road Junction Tsing Yi Road West</t>
    <phoneticPr fontId="1" type="noConversion"/>
  </si>
  <si>
    <t>寮肚路與青衣西路交界</t>
    <phoneticPr fontId="1" type="noConversion"/>
  </si>
  <si>
    <t>8/2024</t>
    <phoneticPr fontId="1" type="noConversion"/>
  </si>
  <si>
    <t>蕙荃路
(介乎燈柱W1961至FA5854之間)</t>
    <phoneticPr fontId="1" type="noConversion"/>
  </si>
  <si>
    <t>路面修復工程- 城門隧道前收費廣場，西行</t>
    <phoneticPr fontId="1" type="noConversion"/>
  </si>
  <si>
    <t>深圳灣公路大橋(深圳段)，北行，非通航孔橋，里程1.6至里程1.47</t>
    <phoneticPr fontId="1" type="noConversion"/>
  </si>
  <si>
    <r>
      <rPr>
        <sz val="12"/>
        <rFont val="細明體"/>
        <family val="3"/>
        <charset val="136"/>
      </rPr>
      <t>深圳灣公路大橋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由里程</t>
    </r>
    <r>
      <rPr>
        <sz val="12"/>
        <rFont val="Arial"/>
        <family val="2"/>
      </rPr>
      <t>3.40</t>
    </r>
    <r>
      <rPr>
        <sz val="12"/>
        <rFont val="細明體"/>
        <family val="3"/>
        <charset val="136"/>
      </rPr>
      <t>至里程</t>
    </r>
    <r>
      <rPr>
        <sz val="12"/>
        <rFont val="Arial"/>
        <family val="2"/>
      </rPr>
      <t xml:space="preserve">3.56 </t>
    </r>
    <r>
      <rPr>
        <sz val="12"/>
        <rFont val="細明體"/>
        <family val="3"/>
        <charset val="136"/>
      </rPr>
      <t>慢線及中線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</si>
  <si>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香港深圳灣大橋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由里程</t>
    </r>
    <r>
      <rPr>
        <sz val="12"/>
        <rFont val="Arial"/>
        <family val="2"/>
      </rPr>
      <t>3.23</t>
    </r>
    <r>
      <rPr>
        <sz val="12"/>
        <rFont val="細明體"/>
        <family val="3"/>
        <charset val="136"/>
      </rPr>
      <t>至里程</t>
    </r>
    <r>
      <rPr>
        <sz val="12"/>
        <rFont val="Arial"/>
        <family val="2"/>
      </rPr>
      <t>3.40)</t>
    </r>
    <phoneticPr fontId="1" type="noConversion"/>
  </si>
  <si>
    <r>
      <rPr>
        <sz val="12"/>
        <rFont val="微軟正黑體"/>
        <family val="2"/>
        <charset val="136"/>
      </rPr>
      <t>港深西部公路</t>
    </r>
    <r>
      <rPr>
        <sz val="12"/>
        <rFont val="Arial"/>
        <family val="2"/>
      </rPr>
      <t xml:space="preserve"> (</t>
    </r>
    <r>
      <rPr>
        <sz val="12"/>
        <rFont val="細明體"/>
        <family val="3"/>
        <charset val="136"/>
      </rPr>
      <t>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由里程</t>
    </r>
    <r>
      <rPr>
        <sz val="12"/>
        <rFont val="Arial"/>
        <family val="2"/>
      </rPr>
      <t>7.50</t>
    </r>
    <r>
      <rPr>
        <sz val="12"/>
        <rFont val="細明體"/>
        <family val="3"/>
        <charset val="136"/>
      </rPr>
      <t>至里程</t>
    </r>
    <r>
      <rPr>
        <sz val="12"/>
        <rFont val="Arial"/>
        <family val="2"/>
      </rPr>
      <t xml:space="preserve">8.10 </t>
    </r>
    <r>
      <rPr>
        <sz val="12"/>
        <rFont val="微軟正黑體"/>
        <family val="2"/>
        <charset val="136"/>
      </rPr>
      <t>全線連路肩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</si>
  <si>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港深西部公路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近里程</t>
    </r>
    <r>
      <rPr>
        <sz val="12"/>
        <rFont val="Arial"/>
        <family val="2"/>
      </rPr>
      <t>6.67</t>
    </r>
    <r>
      <rPr>
        <sz val="12"/>
        <rFont val="細明體"/>
        <family val="3"/>
        <charset val="136"/>
      </rPr>
      <t>至里程</t>
    </r>
    <r>
      <rPr>
        <sz val="12"/>
        <rFont val="Arial"/>
        <family val="2"/>
      </rPr>
      <t>6.99)</t>
    </r>
    <phoneticPr fontId="1" type="noConversion"/>
  </si>
  <si>
    <r>
      <rPr>
        <sz val="12"/>
        <rFont val="細明體"/>
        <family val="3"/>
        <charset val="136"/>
      </rPr>
      <t>葵涌道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東行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近里程</t>
    </r>
    <r>
      <rPr>
        <sz val="12"/>
        <rFont val="Arial"/>
        <family val="2"/>
      </rPr>
      <t>13.96</t>
    </r>
    <r>
      <rPr>
        <sz val="12"/>
        <rFont val="細明體"/>
        <family val="3"/>
        <charset val="136"/>
      </rPr>
      <t>至里程</t>
    </r>
    <r>
      <rPr>
        <sz val="12"/>
        <rFont val="Arial"/>
        <family val="2"/>
      </rPr>
      <t xml:space="preserve">14.09)
</t>
    </r>
    <r>
      <rPr>
        <sz val="12"/>
        <rFont val="細明體"/>
        <family val="3"/>
        <charset val="136"/>
      </rPr>
      <t>第四線及半條第三線</t>
    </r>
    <phoneticPr fontId="1" type="noConversion"/>
  </si>
  <si>
    <r>
      <rPr>
        <sz val="12"/>
        <rFont val="細明體"/>
        <family val="3"/>
        <charset val="136"/>
      </rPr>
      <t>屯門公路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往荃灣方向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近燈柱</t>
    </r>
    <r>
      <rPr>
        <sz val="12"/>
        <rFont val="Arial"/>
        <family val="2"/>
      </rPr>
      <t>GC0303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GC0263)(</t>
    </r>
    <r>
      <rPr>
        <sz val="12"/>
        <rFont val="細明體"/>
        <family val="3"/>
        <charset val="136"/>
      </rPr>
      <t>里程</t>
    </r>
    <r>
      <rPr>
        <sz val="12"/>
        <rFont val="Arial"/>
        <family val="2"/>
      </rPr>
      <t>65.7</t>
    </r>
    <r>
      <rPr>
        <sz val="12"/>
        <rFont val="細明體"/>
        <family val="3"/>
        <charset val="136"/>
      </rPr>
      <t>至里程</t>
    </r>
    <r>
      <rPr>
        <sz val="12"/>
        <rFont val="Arial"/>
        <family val="2"/>
      </rPr>
      <t>66.6)(</t>
    </r>
    <r>
      <rPr>
        <sz val="12"/>
        <rFont val="細明體"/>
        <family val="3"/>
        <charset val="136"/>
      </rPr>
      <t>全闊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</si>
  <si>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西九龍公路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由里程</t>
    </r>
    <r>
      <rPr>
        <sz val="12"/>
        <rFont val="Arial"/>
        <family val="2"/>
      </rPr>
      <t>5.05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5.18, </t>
    </r>
    <r>
      <rPr>
        <sz val="12"/>
        <rFont val="細明體"/>
        <family val="3"/>
        <charset val="136"/>
      </rPr>
      <t>里程</t>
    </r>
    <r>
      <rPr>
        <sz val="12"/>
        <rFont val="Arial"/>
        <family val="2"/>
      </rPr>
      <t>4.93</t>
    </r>
    <r>
      <rPr>
        <sz val="12"/>
        <rFont val="細明體"/>
        <family val="3"/>
        <charset val="136"/>
      </rPr>
      <t>至里程</t>
    </r>
    <r>
      <rPr>
        <sz val="12"/>
        <rFont val="Arial"/>
        <family val="2"/>
      </rPr>
      <t xml:space="preserve">4.97, </t>
    </r>
    <r>
      <rPr>
        <sz val="12"/>
        <rFont val="細明體"/>
        <family val="3"/>
        <charset val="136"/>
      </rPr>
      <t>里程</t>
    </r>
    <r>
      <rPr>
        <sz val="12"/>
        <rFont val="Arial"/>
        <family val="2"/>
      </rPr>
      <t>4.515</t>
    </r>
    <r>
      <rPr>
        <sz val="12"/>
        <rFont val="細明體"/>
        <family val="3"/>
        <charset val="136"/>
      </rPr>
      <t>至里程</t>
    </r>
    <r>
      <rPr>
        <sz val="12"/>
        <rFont val="Arial"/>
        <family val="2"/>
      </rPr>
      <t xml:space="preserve">4.685) </t>
    </r>
    <r>
      <rPr>
        <sz val="12"/>
        <rFont val="細明體"/>
        <family val="3"/>
        <charset val="136"/>
      </rPr>
      <t>慢線及半條中線</t>
    </r>
    <phoneticPr fontId="1" type="noConversion"/>
  </si>
  <si>
    <r>
      <rPr>
        <sz val="12"/>
        <rFont val="微軟正黑體"/>
        <family val="2"/>
        <charset val="136"/>
      </rPr>
      <t>北大嶼山公路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西行</t>
    </r>
    <r>
      <rPr>
        <sz val="12"/>
        <rFont val="Arial"/>
        <family val="2"/>
      </rPr>
      <t>)
(</t>
    </r>
    <r>
      <rPr>
        <sz val="12"/>
        <rFont val="微軟正黑體"/>
        <family val="2"/>
        <charset val="136"/>
      </rPr>
      <t>近里程</t>
    </r>
    <r>
      <rPr>
        <sz val="12"/>
        <rFont val="Arial"/>
        <family val="2"/>
      </rPr>
      <t>0.89</t>
    </r>
    <r>
      <rPr>
        <sz val="12"/>
        <rFont val="微軟正黑體"/>
        <family val="2"/>
        <charset val="136"/>
      </rPr>
      <t>至里程</t>
    </r>
    <r>
      <rPr>
        <sz val="12"/>
        <rFont val="Arial"/>
        <family val="2"/>
      </rPr>
      <t xml:space="preserve">0.76) </t>
    </r>
    <r>
      <rPr>
        <sz val="12"/>
        <rFont val="微軟正黑體"/>
        <family val="2"/>
        <charset val="136"/>
      </rPr>
      <t xml:space="preserve">快線及半條中線
</t>
    </r>
    <phoneticPr fontId="1" type="noConversion"/>
  </si>
  <si>
    <r>
      <rPr>
        <sz val="12"/>
        <rFont val="微軟正黑體"/>
        <family val="2"/>
        <charset val="136"/>
      </rPr>
      <t>北大嶼山公路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西行</t>
    </r>
    <r>
      <rPr>
        <sz val="12"/>
        <rFont val="Arial"/>
        <family val="2"/>
      </rPr>
      <t>)
(</t>
    </r>
    <r>
      <rPr>
        <sz val="12"/>
        <rFont val="微軟正黑體"/>
        <family val="2"/>
        <charset val="136"/>
      </rPr>
      <t>近里程</t>
    </r>
    <r>
      <rPr>
        <sz val="12"/>
        <rFont val="Arial"/>
        <family val="2"/>
      </rPr>
      <t>5.56</t>
    </r>
    <r>
      <rPr>
        <sz val="12"/>
        <rFont val="微軟正黑體"/>
        <family val="2"/>
        <charset val="136"/>
      </rPr>
      <t>至里程</t>
    </r>
    <r>
      <rPr>
        <sz val="12"/>
        <rFont val="Arial"/>
        <family val="2"/>
      </rPr>
      <t xml:space="preserve">5.43) </t>
    </r>
    <r>
      <rPr>
        <sz val="12"/>
        <rFont val="微軟正黑體"/>
        <family val="2"/>
        <charset val="136"/>
      </rPr>
      <t>慢線</t>
    </r>
    <r>
      <rPr>
        <sz val="12"/>
        <rFont val="Arial"/>
        <family val="2"/>
      </rPr>
      <t>,</t>
    </r>
    <r>
      <rPr>
        <sz val="12"/>
        <rFont val="微軟正黑體"/>
        <family val="2"/>
        <charset val="136"/>
      </rPr>
      <t xml:space="preserve">中線及快線
</t>
    </r>
    <phoneticPr fontId="1" type="noConversion"/>
  </si>
  <si>
    <r>
      <rPr>
        <sz val="12"/>
        <rFont val="微軟正黑體"/>
        <family val="2"/>
        <charset val="136"/>
      </rPr>
      <t>西九龍公路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北行</t>
    </r>
    <r>
      <rPr>
        <sz val="12"/>
        <rFont val="Arial"/>
        <family val="2"/>
      </rPr>
      <t>)
(</t>
    </r>
    <r>
      <rPr>
        <sz val="12"/>
        <rFont val="微軟正黑體"/>
        <family val="2"/>
        <charset val="136"/>
      </rPr>
      <t>由里程</t>
    </r>
    <r>
      <rPr>
        <sz val="12"/>
        <rFont val="Arial"/>
        <family val="2"/>
      </rPr>
      <t>6.818</t>
    </r>
    <r>
      <rPr>
        <sz val="12"/>
        <rFont val="微軟正黑體"/>
        <family val="2"/>
        <charset val="136"/>
      </rPr>
      <t>至里程</t>
    </r>
    <r>
      <rPr>
        <sz val="12"/>
        <rFont val="Arial"/>
        <family val="2"/>
      </rPr>
      <t xml:space="preserve">6.918) 
</t>
    </r>
    <r>
      <rPr>
        <sz val="12"/>
        <rFont val="微軟正黑體"/>
        <family val="2"/>
        <charset val="136"/>
      </rPr>
      <t>路肩</t>
    </r>
    <r>
      <rPr>
        <sz val="12"/>
        <rFont val="Arial"/>
        <family val="2"/>
      </rPr>
      <t>,</t>
    </r>
    <r>
      <rPr>
        <sz val="12"/>
        <rFont val="微軟正黑體"/>
        <family val="2"/>
        <charset val="136"/>
      </rPr>
      <t>慢線及半條中線</t>
    </r>
    <phoneticPr fontId="1" type="noConversion"/>
  </si>
  <si>
    <r>
      <rPr>
        <sz val="12"/>
        <rFont val="細明體"/>
        <family val="3"/>
        <charset val="136"/>
      </rPr>
      <t>深圳灣大橋</t>
    </r>
    <r>
      <rPr>
        <sz val="12"/>
        <rFont val="Arial"/>
        <family val="3"/>
      </rPr>
      <t>D</t>
    </r>
    <r>
      <rPr>
        <sz val="12"/>
        <rFont val="微軟正黑體"/>
        <family val="3"/>
        <charset val="136"/>
      </rPr>
      <t>匝道</t>
    </r>
    <r>
      <rPr>
        <sz val="12"/>
        <rFont val="Arial"/>
        <family val="2"/>
      </rPr>
      <t xml:space="preserve"> (</t>
    </r>
    <r>
      <rPr>
        <sz val="12"/>
        <rFont val="細明體"/>
        <family val="3"/>
        <charset val="136"/>
      </rPr>
      <t>北行線</t>
    </r>
    <r>
      <rPr>
        <sz val="12"/>
        <rFont val="Arial"/>
        <family val="2"/>
      </rPr>
      <t>)
(</t>
    </r>
    <r>
      <rPr>
        <sz val="12"/>
        <rFont val="微軟正黑體"/>
        <family val="2"/>
        <charset val="136"/>
      </rPr>
      <t>由里程</t>
    </r>
    <r>
      <rPr>
        <sz val="12"/>
        <rFont val="Arial"/>
        <family val="2"/>
      </rPr>
      <t>0.35</t>
    </r>
    <r>
      <rPr>
        <sz val="12"/>
        <rFont val="微軟正黑體"/>
        <family val="2"/>
        <charset val="136"/>
      </rPr>
      <t>至里程</t>
    </r>
    <r>
      <rPr>
        <sz val="12"/>
        <rFont val="Arial"/>
        <family val="2"/>
      </rPr>
      <t xml:space="preserve">0.05) </t>
    </r>
    <phoneticPr fontId="1" type="noConversion"/>
  </si>
  <si>
    <t>NORTH LANTAU HIGHWAY, East bound near CH5.413 to CH5.553 fast and half of middle lane</t>
    <phoneticPr fontId="1" type="noConversion"/>
  </si>
  <si>
    <r>
      <rPr>
        <sz val="12"/>
        <rFont val="微軟正黑體"/>
        <family val="2"/>
        <charset val="136"/>
      </rPr>
      <t>北大嶼山公路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東行</t>
    </r>
    <r>
      <rPr>
        <sz val="12"/>
        <rFont val="Arial"/>
        <family val="2"/>
      </rPr>
      <t>)</t>
    </r>
    <r>
      <rPr>
        <sz val="12"/>
        <rFont val="Arial"/>
        <family val="2"/>
        <charset val="136"/>
      </rPr>
      <t xml:space="preserve">
(</t>
    </r>
    <r>
      <rPr>
        <sz val="12"/>
        <rFont val="微軟正黑體"/>
        <family val="2"/>
        <charset val="136"/>
      </rPr>
      <t>近里程</t>
    </r>
    <r>
      <rPr>
        <sz val="12"/>
        <rFont val="Arial"/>
        <family val="2"/>
        <charset val="136"/>
      </rPr>
      <t>5.413</t>
    </r>
    <r>
      <rPr>
        <sz val="12"/>
        <rFont val="微軟正黑體"/>
        <family val="2"/>
        <charset val="136"/>
      </rPr>
      <t>至里程</t>
    </r>
    <r>
      <rPr>
        <sz val="12"/>
        <rFont val="Arial"/>
        <family val="2"/>
        <charset val="136"/>
      </rPr>
      <t xml:space="preserve">5.553) </t>
    </r>
    <r>
      <rPr>
        <sz val="12"/>
        <rFont val="微軟正黑體"/>
        <family val="2"/>
        <charset val="136"/>
      </rPr>
      <t>中線及快線</t>
    </r>
    <phoneticPr fontId="1" type="noConversion"/>
  </si>
  <si>
    <t>NORTH LANTAU HIGHWAY, East bound near CH2.4 to CH3.1 hard shoulder, slow lane, middle and fast lane.</t>
    <phoneticPr fontId="1" type="noConversion"/>
  </si>
  <si>
    <r>
      <rPr>
        <sz val="12"/>
        <rFont val="微軟正黑體"/>
        <family val="2"/>
        <charset val="136"/>
      </rPr>
      <t>北大嶼山公路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東行</t>
    </r>
    <r>
      <rPr>
        <sz val="12"/>
        <rFont val="Arial"/>
        <family val="2"/>
      </rPr>
      <t>)</t>
    </r>
    <r>
      <rPr>
        <sz val="12"/>
        <rFont val="Arial"/>
        <family val="2"/>
        <charset val="136"/>
      </rPr>
      <t xml:space="preserve">
(</t>
    </r>
    <r>
      <rPr>
        <sz val="12"/>
        <rFont val="微軟正黑體"/>
        <family val="2"/>
        <charset val="136"/>
      </rPr>
      <t>近里程2.4至里程3.1</t>
    </r>
    <r>
      <rPr>
        <sz val="12"/>
        <rFont val="Arial"/>
        <family val="2"/>
        <charset val="136"/>
      </rPr>
      <t xml:space="preserve">) </t>
    </r>
    <r>
      <rPr>
        <sz val="12"/>
        <rFont val="微軟正黑體"/>
        <family val="2"/>
        <charset val="136"/>
      </rPr>
      <t>路肩</t>
    </r>
    <r>
      <rPr>
        <sz val="12"/>
        <rFont val="Arial"/>
        <family val="2"/>
        <charset val="136"/>
      </rPr>
      <t>,</t>
    </r>
    <r>
      <rPr>
        <sz val="12"/>
        <rFont val="微軟正黑體"/>
        <family val="2"/>
        <charset val="136"/>
      </rPr>
      <t>慢線及中線及快線</t>
    </r>
    <phoneticPr fontId="1" type="noConversion"/>
  </si>
  <si>
    <t>WEST KOWLOON HIGHWAY, North Bound hard shoulder, slow lane &amp; half middle lane CH6.306-6.416</t>
    <phoneticPr fontId="1" type="noConversion"/>
  </si>
  <si>
    <r>
      <rPr>
        <sz val="12"/>
        <rFont val="微軟正黑體"/>
        <family val="2"/>
        <charset val="136"/>
      </rPr>
      <t>西九龍公路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南行</t>
    </r>
    <r>
      <rPr>
        <sz val="12"/>
        <rFont val="Arial"/>
        <family val="2"/>
      </rPr>
      <t>)
(</t>
    </r>
    <r>
      <rPr>
        <sz val="12"/>
        <rFont val="微軟正黑體"/>
        <family val="2"/>
        <charset val="136"/>
      </rPr>
      <t>近里程6.674至里程6.518</t>
    </r>
    <r>
      <rPr>
        <sz val="12"/>
        <rFont val="Arial"/>
        <family val="2"/>
      </rPr>
      <t xml:space="preserve">) </t>
    </r>
    <r>
      <rPr>
        <sz val="12"/>
        <rFont val="微軟正黑體"/>
        <family val="2"/>
        <charset val="136"/>
      </rPr>
      <t>慢線及中線</t>
    </r>
    <r>
      <rPr>
        <sz val="12"/>
        <rFont val="Arial"/>
        <family val="2"/>
        <charset val="136"/>
      </rPr>
      <t xml:space="preserve">
</t>
    </r>
    <phoneticPr fontId="1" type="noConversion"/>
  </si>
  <si>
    <t>Kwai Chung Road East Bound near CH13.56 to CH13.40 Lane1 and half of lane 2</t>
    <phoneticPr fontId="1" type="noConversion"/>
  </si>
  <si>
    <t xml:space="preserve">North Lantau Highway (East Bound) 
(near CH7.1 to 8.0) </t>
    <phoneticPr fontId="1" type="noConversion"/>
  </si>
  <si>
    <t>North Lantau Highway (East bound) 
(near CH9.15 to 9.71)</t>
    <phoneticPr fontId="1" type="noConversion"/>
  </si>
  <si>
    <t>North Lantau Highway (East bound) 
(near CH6.69 - CH6.8)</t>
    <phoneticPr fontId="1" type="noConversion"/>
  </si>
  <si>
    <t>North Lantau Highway (East bound) 
(near CH8.0 - CH8.7)</t>
    <phoneticPr fontId="1" type="noConversion"/>
  </si>
  <si>
    <t>Tuen Mun Road (to Tsuen Wan) 
(near L/P GC0303 to GC0263) (CH 65.7 to CH 66.6)(Full Width)</t>
    <phoneticPr fontId="1" type="noConversion"/>
  </si>
  <si>
    <t>Tuen Mun Road (Tuen Mun Bound)
(near L/P CC1242 to L/P GC0170) (CH58.149 to CH57.451) Full Width</t>
    <phoneticPr fontId="1" type="noConversion"/>
  </si>
  <si>
    <t>West Kowloon Highway (North bound)
(near CH5.05 to CH5.18, CH4.93 to CH4.97, CH4.515 to CH4.685) slow and half of middle lane</t>
    <phoneticPr fontId="1" type="noConversion"/>
  </si>
  <si>
    <t>West Kowloon Highway South bound near 
CH7.03 to CH6.887</t>
    <phoneticPr fontId="1" type="noConversion"/>
  </si>
  <si>
    <t>Tuen Mun Road (Tuen Mun Bound)
from L/P GC0288 to L/P GC0324
(CH66.0 to CH65.2) Full Width</t>
    <phoneticPr fontId="1" type="noConversion"/>
  </si>
  <si>
    <t>North Lantau Highway WB 
(near CH5.56 - CH5.43)
slow lane, middle lane and fast lane</t>
    <phoneticPr fontId="1" type="noConversion"/>
  </si>
  <si>
    <t>West Kowloon Highway (North bound)
(near CH6.818 -CH6.918 ) hard shoulder, slow lane and half of middle lane</t>
    <phoneticPr fontId="1" type="noConversion"/>
  </si>
  <si>
    <t>NORTH LANTAU HIGHWAY, East bound near CH3.2 - CH3.31 hard shoulder, slow lane and half
of middle lane</t>
    <phoneticPr fontId="1" type="noConversion"/>
  </si>
  <si>
    <t>Bonham Road Section from Park Road to Eastern Street</t>
    <phoneticPr fontId="1" type="noConversion"/>
  </si>
  <si>
    <t>Repulse Bay Road 
(between L/P16939 to L/P40179)</t>
    <phoneticPr fontId="1" type="noConversion"/>
  </si>
  <si>
    <t>Beach Road 
(between L/P49147 to L/P43247)</t>
    <phoneticPr fontId="1" type="noConversion"/>
  </si>
  <si>
    <t>Eastern Harbour Crossing (EHC), Cut-and-Cover Section</t>
    <phoneticPr fontId="1" type="noConversion"/>
  </si>
  <si>
    <t>Pak Fuk Road near Healthy Street Central</t>
    <phoneticPr fontId="1" type="noConversion"/>
  </si>
  <si>
    <t>Cloud View Road near Yee King Road Uphill Lane</t>
    <phoneticPr fontId="1" type="noConversion"/>
  </si>
  <si>
    <t>雲景道近怡景道的上山線</t>
    <phoneticPr fontId="1" type="noConversion"/>
  </si>
  <si>
    <t>8/2023</t>
    <phoneticPr fontId="1" type="noConversion"/>
  </si>
  <si>
    <t>櫻桃街近海泓道</t>
    <phoneticPr fontId="1" type="noConversion"/>
  </si>
  <si>
    <r>
      <rPr>
        <b/>
        <sz val="12"/>
        <rFont val="細明體"/>
        <family val="3"/>
        <charset val="136"/>
      </rPr>
      <t xml:space="preserve">道路長度
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米</t>
    </r>
    <r>
      <rPr>
        <b/>
        <sz val="12"/>
        <rFont val="Arial"/>
        <family val="2"/>
      </rPr>
      <t>)</t>
    </r>
    <phoneticPr fontId="1" type="noConversion"/>
  </si>
  <si>
    <t>Waterloo Road (Northbound) 
from Nathan Road to Dunas Street</t>
    <phoneticPr fontId="1" type="noConversion"/>
  </si>
  <si>
    <t>Lee On Road from Lamp Post no. AB0036 to AF0300</t>
    <phoneticPr fontId="1" type="noConversion"/>
  </si>
  <si>
    <t>Hoi Fai Road near Sham Mong Road</t>
    <phoneticPr fontId="1" type="noConversion"/>
  </si>
  <si>
    <r>
      <rPr>
        <sz val="12"/>
        <rFont val="細明體"/>
        <family val="3"/>
        <charset val="136"/>
      </rPr>
      <t>廣播道</t>
    </r>
    <r>
      <rPr>
        <sz val="12"/>
        <rFont val="Arial"/>
        <family val="2"/>
      </rPr>
      <t xml:space="preserve"> 
(89</t>
    </r>
    <r>
      <rPr>
        <sz val="12"/>
        <rFont val="細明體"/>
        <family val="3"/>
        <charset val="136"/>
      </rPr>
      <t>號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91</t>
    </r>
    <r>
      <rPr>
        <sz val="12"/>
        <rFont val="細明體"/>
        <family val="3"/>
        <charset val="136"/>
      </rPr>
      <t>號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</si>
  <si>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新細明體"/>
        <family val="1"/>
        <charset val="136"/>
      </rPr>
      <t xml:space="preserve">置富道
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介乎置富徑至燈柱編號</t>
    </r>
    <r>
      <rPr>
        <sz val="12"/>
        <rFont val="Arial"/>
        <family val="2"/>
      </rPr>
      <t>42578)</t>
    </r>
    <phoneticPr fontId="1" type="noConversion"/>
  </si>
  <si>
    <r>
      <rPr>
        <sz val="12"/>
        <rFont val="細明體"/>
        <family val="3"/>
        <charset val="136"/>
      </rPr>
      <t>清水灣道</t>
    </r>
    <r>
      <rPr>
        <sz val="12"/>
        <rFont val="Arial"/>
        <family val="2"/>
      </rPr>
      <t xml:space="preserve"> 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 AA8393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AA4702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</si>
  <si>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雲景道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介乎燈柱編號</t>
    </r>
    <r>
      <rPr>
        <sz val="12"/>
        <rFont val="Arial"/>
        <family val="2"/>
      </rPr>
      <t>39943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21824)</t>
    </r>
    <phoneticPr fontId="1" type="noConversion"/>
  </si>
  <si>
    <r>
      <rPr>
        <sz val="12"/>
        <rFont val="細明體"/>
        <family val="3"/>
        <charset val="136"/>
      </rPr>
      <t>東區海底隧道</t>
    </r>
    <r>
      <rPr>
        <sz val="12"/>
        <rFont val="Arial"/>
        <family val="2"/>
      </rPr>
      <t>-</t>
    </r>
    <r>
      <rPr>
        <sz val="12"/>
        <rFont val="細明體"/>
        <family val="3"/>
        <charset val="136"/>
      </rPr>
      <t xml:space="preserve">沉管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南行</t>
    </r>
    <r>
      <rPr>
        <sz val="12"/>
        <rFont val="Arial"/>
        <family val="2"/>
      </rPr>
      <t xml:space="preserve"> 4-6</t>
    </r>
    <r>
      <rPr>
        <sz val="12"/>
        <rFont val="細明體"/>
        <family val="3"/>
        <charset val="136"/>
      </rPr>
      <t>段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北行</t>
    </r>
    <r>
      <rPr>
        <sz val="12"/>
        <rFont val="Arial"/>
        <family val="2"/>
      </rPr>
      <t xml:space="preserve"> 10-12</t>
    </r>
    <r>
      <rPr>
        <sz val="12"/>
        <rFont val="細明體"/>
        <family val="3"/>
        <charset val="136"/>
      </rPr>
      <t>段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</si>
  <si>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東區海底隧道</t>
    </r>
    <r>
      <rPr>
        <sz val="12"/>
        <rFont val="Arial"/>
        <family val="2"/>
      </rPr>
      <t>-</t>
    </r>
    <r>
      <rPr>
        <sz val="12"/>
        <rFont val="細明體"/>
        <family val="3"/>
        <charset val="136"/>
      </rPr>
      <t xml:space="preserve">沉管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南行</t>
    </r>
    <r>
      <rPr>
        <sz val="12"/>
        <rFont val="Arial"/>
        <family val="2"/>
      </rPr>
      <t xml:space="preserve"> 7-12</t>
    </r>
    <r>
      <rPr>
        <sz val="12"/>
        <rFont val="細明體"/>
        <family val="3"/>
        <charset val="136"/>
      </rPr>
      <t>段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北行</t>
    </r>
    <r>
      <rPr>
        <sz val="12"/>
        <rFont val="Arial"/>
        <family val="2"/>
      </rPr>
      <t xml:space="preserve"> 4-9</t>
    </r>
    <r>
      <rPr>
        <sz val="12"/>
        <rFont val="細明體"/>
        <family val="3"/>
        <charset val="136"/>
      </rPr>
      <t>段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</si>
  <si>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告士打道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西行</t>
    </r>
    <r>
      <rPr>
        <sz val="12"/>
        <rFont val="Arial"/>
        <family val="2"/>
      </rPr>
      <t>) 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43668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46459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</si>
  <si>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曉光街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介乎曉麗苑至協和街之間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</si>
  <si>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海輝道</t>
    </r>
    <phoneticPr fontId="1" type="noConversion"/>
  </si>
  <si>
    <r>
      <rPr>
        <sz val="12"/>
        <rFont val="細明體"/>
        <family val="3"/>
        <charset val="136"/>
      </rPr>
      <t xml:space="preserve">紅磡道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由庇利街至鶴園東街之間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</si>
  <si>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淺水灣道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16997</t>
    </r>
    <r>
      <rPr>
        <sz val="12"/>
        <rFont val="細明體"/>
        <family val="3"/>
        <charset val="136"/>
      </rPr>
      <t>至燈柱</t>
    </r>
    <r>
      <rPr>
        <sz val="12"/>
        <rFont val="Arial"/>
        <family val="2"/>
      </rPr>
      <t>16987)</t>
    </r>
    <phoneticPr fontId="1" type="noConversion"/>
  </si>
  <si>
    <r>
      <rPr>
        <sz val="12"/>
        <rFont val="細明體"/>
        <family val="3"/>
        <charset val="136"/>
      </rPr>
      <t xml:space="preserve">達康路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BF007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AF1254)</t>
    </r>
    <phoneticPr fontId="1" type="noConversion"/>
  </si>
  <si>
    <r>
      <rPr>
        <sz val="12"/>
        <rFont val="細明體"/>
        <family val="3"/>
        <charset val="136"/>
      </rPr>
      <t>天后廟道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介乎燈柱編號</t>
    </r>
    <r>
      <rPr>
        <sz val="12"/>
        <rFont val="Arial"/>
        <family val="2"/>
      </rPr>
      <t>45164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451685</t>
    </r>
    <r>
      <rPr>
        <sz val="12"/>
        <rFont val="細明體"/>
        <family val="3"/>
        <charset val="136"/>
      </rPr>
      <t>的下山線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</si>
  <si>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域多利道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39643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LP39661)</t>
    </r>
    <phoneticPr fontId="1" type="noConversion"/>
  </si>
  <si>
    <r>
      <rPr>
        <sz val="12"/>
        <rFont val="細明體"/>
        <family val="3"/>
        <charset val="136"/>
      </rPr>
      <t>窩打老道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北行</t>
    </r>
    <r>
      <rPr>
        <sz val="12"/>
        <rFont val="Arial"/>
        <family val="2"/>
      </rPr>
      <t xml:space="preserve">)
</t>
    </r>
    <r>
      <rPr>
        <sz val="12"/>
        <rFont val="細明體"/>
        <family val="3"/>
        <charset val="136"/>
      </rPr>
      <t>介乎碧街至廣華醫院</t>
    </r>
    <phoneticPr fontId="1" type="noConversion"/>
  </si>
  <si>
    <r>
      <rPr>
        <sz val="12"/>
        <rFont val="細明體"/>
        <family val="3"/>
        <charset val="136"/>
      </rPr>
      <t>雲景道近天后廟道的上山線</t>
    </r>
    <phoneticPr fontId="1" type="noConversion"/>
  </si>
  <si>
    <r>
      <t xml:space="preserve">淺水灣道
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介乎燈柱</t>
    </r>
    <r>
      <rPr>
        <sz val="12"/>
        <rFont val="Arial"/>
        <family val="2"/>
      </rPr>
      <t>16939</t>
    </r>
    <r>
      <rPr>
        <sz val="12"/>
        <rFont val="新細明體"/>
        <family val="1"/>
        <charset val="136"/>
      </rPr>
      <t>至</t>
    </r>
    <r>
      <rPr>
        <sz val="12"/>
        <rFont val="Arial"/>
        <family val="2"/>
      </rPr>
      <t>40179)</t>
    </r>
    <phoneticPr fontId="1" type="noConversion"/>
  </si>
  <si>
    <r>
      <t xml:space="preserve">海灘道
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介乎燈柱</t>
    </r>
    <r>
      <rPr>
        <sz val="12"/>
        <rFont val="Arial"/>
        <family val="2"/>
      </rPr>
      <t>49147</t>
    </r>
    <r>
      <rPr>
        <sz val="12"/>
        <rFont val="新細明體"/>
        <family val="1"/>
        <charset val="136"/>
      </rPr>
      <t>至</t>
    </r>
    <r>
      <rPr>
        <sz val="12"/>
        <rFont val="Arial"/>
        <family val="2"/>
      </rPr>
      <t>43247)</t>
    </r>
    <phoneticPr fontId="1" type="noConversion"/>
  </si>
  <si>
    <r>
      <rPr>
        <sz val="12"/>
        <rFont val="細明體"/>
        <family val="3"/>
        <charset val="136"/>
      </rPr>
      <t>東區海底隧道
挖填方式興建的區段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的路面重鋪工程</t>
    </r>
    <phoneticPr fontId="1" type="noConversion"/>
  </si>
  <si>
    <r>
      <rPr>
        <sz val="12"/>
        <rFont val="新細明體"/>
        <family val="1"/>
        <charset val="136"/>
      </rPr>
      <t>數碼港道界乎至燈柱編號</t>
    </r>
    <r>
      <rPr>
        <sz val="12"/>
        <rFont val="Arial"/>
        <family val="2"/>
      </rPr>
      <t xml:space="preserve"> 46811 </t>
    </r>
    <r>
      <rPr>
        <sz val="12"/>
        <rFont val="新細明體"/>
        <family val="1"/>
        <charset val="136"/>
      </rPr>
      <t>至</t>
    </r>
    <r>
      <rPr>
        <sz val="12"/>
        <rFont val="Arial"/>
        <family val="2"/>
      </rPr>
      <t xml:space="preserve"> 46819</t>
    </r>
    <phoneticPr fontId="1" type="noConversion"/>
  </si>
  <si>
    <r>
      <rPr>
        <sz val="12"/>
        <rFont val="細明體"/>
        <family val="3"/>
        <charset val="136"/>
      </rPr>
      <t>田灣街及田灣徑界乎石排灣道至燈柱編號</t>
    </r>
    <r>
      <rPr>
        <sz val="12"/>
        <rFont val="Arial"/>
        <family val="2"/>
      </rPr>
      <t xml:space="preserve"> 41194</t>
    </r>
    <phoneticPr fontId="1" type="noConversion"/>
  </si>
  <si>
    <r>
      <rPr>
        <sz val="12"/>
        <rFont val="細明體"/>
        <family val="3"/>
        <charset val="136"/>
      </rPr>
      <t>通州街慢線</t>
    </r>
    <r>
      <rPr>
        <sz val="12"/>
        <rFont val="Arial"/>
        <family val="2"/>
      </rPr>
      <t xml:space="preserve">                                                                           (</t>
    </r>
    <r>
      <rPr>
        <sz val="12"/>
        <rFont val="細明體"/>
        <family val="3"/>
        <charset val="136"/>
      </rPr>
      <t>介乎發祥街車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燈柱編號</t>
    </r>
    <r>
      <rPr>
        <sz val="12"/>
        <rFont val="Arial"/>
        <family val="2"/>
      </rPr>
      <t xml:space="preserve"> AA4414) </t>
    </r>
    <r>
      <rPr>
        <sz val="12"/>
        <rFont val="細明體"/>
        <family val="3"/>
        <charset val="136"/>
      </rPr>
      <t>至興華街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燈柱編號</t>
    </r>
    <r>
      <rPr>
        <sz val="12"/>
        <rFont val="Arial"/>
        <family val="2"/>
      </rPr>
      <t xml:space="preserve"> AA8258))</t>
    </r>
    <phoneticPr fontId="1" type="noConversion"/>
  </si>
  <si>
    <r>
      <rPr>
        <sz val="12"/>
        <rFont val="細明體"/>
        <family val="3"/>
        <charset val="136"/>
      </rPr>
      <t>兆業街</t>
    </r>
    <r>
      <rPr>
        <sz val="12"/>
        <rFont val="Arial"/>
        <family val="2"/>
      </rPr>
      <t xml:space="preserve">, </t>
    </r>
    <r>
      <rPr>
        <sz val="12"/>
        <rFont val="細明體"/>
        <family val="3"/>
        <charset val="136"/>
      </rPr>
      <t>康德道</t>
    </r>
    <r>
      <rPr>
        <sz val="12"/>
        <rFont val="Arial"/>
        <family val="2"/>
      </rPr>
      <t xml:space="preserve">, </t>
    </r>
    <r>
      <rPr>
        <sz val="12"/>
        <rFont val="細明體"/>
        <family val="3"/>
        <charset val="136"/>
      </rPr>
      <t xml:space="preserve">大業街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介乎兆業街及康德道之間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</si>
  <si>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偉發街偉業街交界</t>
    </r>
    <phoneticPr fontId="1" type="noConversion"/>
  </si>
  <si>
    <r>
      <rPr>
        <sz val="12"/>
        <rFont val="新細明體"/>
        <family val="1"/>
        <charset val="136"/>
      </rPr>
      <t xml:space="preserve">鶴咀道
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介乎石澳道至燈柱</t>
    </r>
    <r>
      <rPr>
        <sz val="12"/>
        <rFont val="Arial"/>
        <family val="2"/>
      </rPr>
      <t>42160)</t>
    </r>
    <phoneticPr fontId="1" type="noConversion"/>
  </si>
  <si>
    <r>
      <rPr>
        <sz val="12"/>
        <rFont val="新細明體"/>
        <family val="1"/>
        <charset val="136"/>
      </rPr>
      <t>柯士甸山道介乎柯士甸山道停車場至燈柱</t>
    </r>
    <r>
      <rPr>
        <sz val="12"/>
        <rFont val="Arial"/>
        <family val="2"/>
      </rPr>
      <t xml:space="preserve"> 44877</t>
    </r>
    <r>
      <rPr>
        <sz val="12"/>
        <rFont val="新細明體"/>
        <family val="1"/>
        <charset val="136"/>
      </rPr>
      <t>之間</t>
    </r>
    <phoneticPr fontId="1" type="noConversion"/>
  </si>
  <si>
    <t>東區海底隧道-沉管
(南行 13-15段 及 北行 1-3段)</t>
    <phoneticPr fontId="1" type="noConversion"/>
  </si>
  <si>
    <t>(as at 31 December 2024)</t>
    <phoneticPr fontId="1" type="noConversion"/>
  </si>
  <si>
    <r>
      <rPr>
        <sz val="12"/>
        <rFont val="微軟正黑體"/>
        <family val="2"/>
        <charset val="136"/>
      </rPr>
      <t>葵涌道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東行</t>
    </r>
    <r>
      <rPr>
        <sz val="12"/>
        <rFont val="Arial"/>
        <family val="2"/>
      </rPr>
      <t xml:space="preserve">), </t>
    </r>
    <r>
      <rPr>
        <sz val="12"/>
        <rFont val="微軟正黑體"/>
        <family val="2"/>
        <charset val="136"/>
      </rPr>
      <t>近里程</t>
    </r>
    <r>
      <rPr>
        <sz val="12"/>
        <rFont val="Arial"/>
        <family val="2"/>
      </rPr>
      <t>14.1</t>
    </r>
    <r>
      <rPr>
        <sz val="12"/>
        <rFont val="微軟正黑體"/>
        <family val="2"/>
        <charset val="136"/>
      </rPr>
      <t>至</t>
    </r>
    <r>
      <rPr>
        <sz val="12"/>
        <rFont val="Arial"/>
        <family val="2"/>
      </rPr>
      <t xml:space="preserve"> </t>
    </r>
    <r>
      <rPr>
        <sz val="12"/>
        <rFont val="微軟正黑體"/>
        <family val="2"/>
        <charset val="136"/>
      </rPr>
      <t>里程</t>
    </r>
    <r>
      <rPr>
        <sz val="12"/>
        <rFont val="Arial"/>
        <family val="2"/>
      </rPr>
      <t>13.84,  3</t>
    </r>
    <r>
      <rPr>
        <sz val="12"/>
        <rFont val="微軟正黑體"/>
        <family val="2"/>
        <charset val="136"/>
      </rPr>
      <t>至</t>
    </r>
    <r>
      <rPr>
        <sz val="12"/>
        <rFont val="Arial"/>
        <family val="2"/>
      </rPr>
      <t>4</t>
    </r>
    <r>
      <rPr>
        <sz val="12"/>
        <rFont val="微軟正黑體"/>
        <family val="2"/>
        <charset val="136"/>
      </rPr>
      <t>線</t>
    </r>
    <r>
      <rPr>
        <sz val="12"/>
        <rFont val="Arial"/>
        <family val="2"/>
      </rPr>
      <t xml:space="preserve">; </t>
    </r>
    <r>
      <rPr>
        <sz val="12"/>
        <rFont val="微軟正黑體"/>
        <family val="2"/>
        <charset val="136"/>
      </rPr>
      <t>近里程13.84至</t>
    </r>
    <r>
      <rPr>
        <sz val="12"/>
        <rFont val="Arial"/>
        <family val="2"/>
      </rPr>
      <t xml:space="preserve"> </t>
    </r>
    <r>
      <rPr>
        <sz val="12"/>
        <rFont val="微軟正黑體"/>
        <family val="2"/>
        <charset val="136"/>
      </rPr>
      <t>里程</t>
    </r>
    <r>
      <rPr>
        <sz val="12"/>
        <rFont val="Arial"/>
        <family val="2"/>
      </rPr>
      <t>13.7,  1</t>
    </r>
    <r>
      <rPr>
        <sz val="12"/>
        <rFont val="微軟正黑體"/>
        <family val="2"/>
        <charset val="136"/>
      </rPr>
      <t>至</t>
    </r>
    <r>
      <rPr>
        <sz val="12"/>
        <rFont val="Arial"/>
        <family val="2"/>
      </rPr>
      <t>4</t>
    </r>
    <r>
      <rPr>
        <sz val="12"/>
        <rFont val="微軟正黑體"/>
        <family val="2"/>
        <charset val="136"/>
      </rPr>
      <t>線; 近里程</t>
    </r>
    <r>
      <rPr>
        <sz val="12"/>
        <rFont val="Arial"/>
        <family val="2"/>
      </rPr>
      <t>13.7</t>
    </r>
    <r>
      <rPr>
        <sz val="12"/>
        <rFont val="微軟正黑體"/>
        <family val="2"/>
        <charset val="136"/>
      </rPr>
      <t>至</t>
    </r>
    <r>
      <rPr>
        <sz val="12"/>
        <rFont val="Arial"/>
        <family val="2"/>
      </rPr>
      <t xml:space="preserve"> </t>
    </r>
    <r>
      <rPr>
        <sz val="12"/>
        <rFont val="微軟正黑體"/>
        <family val="2"/>
        <charset val="136"/>
      </rPr>
      <t>里程</t>
    </r>
    <r>
      <rPr>
        <sz val="12"/>
        <rFont val="Arial"/>
        <family val="2"/>
      </rPr>
      <t>13.56,  1</t>
    </r>
    <r>
      <rPr>
        <sz val="12"/>
        <rFont val="微軟正黑體"/>
        <family val="2"/>
        <charset val="136"/>
      </rPr>
      <t>至</t>
    </r>
    <r>
      <rPr>
        <sz val="12"/>
        <rFont val="Arial"/>
        <family val="2"/>
      </rPr>
      <t>4</t>
    </r>
    <r>
      <rPr>
        <sz val="12"/>
        <rFont val="微軟正黑體"/>
        <family val="2"/>
        <charset val="136"/>
      </rPr>
      <t>線; 近里程</t>
    </r>
    <r>
      <rPr>
        <sz val="12"/>
        <rFont val="Arial"/>
        <family val="2"/>
      </rPr>
      <t>13.56</t>
    </r>
    <r>
      <rPr>
        <sz val="12"/>
        <rFont val="微軟正黑體"/>
        <family val="2"/>
        <charset val="136"/>
      </rPr>
      <t>至</t>
    </r>
    <r>
      <rPr>
        <sz val="12"/>
        <rFont val="Arial"/>
        <family val="2"/>
      </rPr>
      <t xml:space="preserve"> </t>
    </r>
    <r>
      <rPr>
        <sz val="12"/>
        <rFont val="微軟正黑體"/>
        <family val="2"/>
        <charset val="136"/>
      </rPr>
      <t>里程</t>
    </r>
    <r>
      <rPr>
        <sz val="12"/>
        <rFont val="Arial"/>
        <family val="2"/>
      </rPr>
      <t xml:space="preserve">13.40 </t>
    </r>
    <r>
      <rPr>
        <sz val="12"/>
        <rFont val="微軟正黑體"/>
        <family val="2"/>
        <charset val="136"/>
      </rPr>
      <t>半條2線及</t>
    </r>
    <r>
      <rPr>
        <sz val="12"/>
        <rFont val="Arial"/>
        <family val="2"/>
      </rPr>
      <t>3</t>
    </r>
    <r>
      <rPr>
        <sz val="12"/>
        <rFont val="微軟正黑體"/>
        <family val="2"/>
        <charset val="136"/>
      </rPr>
      <t>至</t>
    </r>
    <r>
      <rPr>
        <sz val="12"/>
        <rFont val="Arial"/>
        <family val="2"/>
      </rPr>
      <t>4</t>
    </r>
    <r>
      <rPr>
        <sz val="12"/>
        <rFont val="微軟正黑體"/>
        <family val="2"/>
        <charset val="136"/>
      </rPr>
      <t>線</t>
    </r>
    <phoneticPr fontId="1" type="noConversion"/>
  </si>
  <si>
    <r>
      <rPr>
        <sz val="12"/>
        <rFont val="微軟正黑體"/>
        <family val="2"/>
        <charset val="136"/>
      </rPr>
      <t>葵涌道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東行</t>
    </r>
    <r>
      <rPr>
        <sz val="12"/>
        <rFont val="Arial"/>
        <family val="2"/>
      </rPr>
      <t xml:space="preserve">) </t>
    </r>
    <r>
      <rPr>
        <sz val="12"/>
        <rFont val="微軟正黑體"/>
        <family val="2"/>
        <charset val="136"/>
      </rPr>
      <t>近里程</t>
    </r>
    <r>
      <rPr>
        <sz val="12"/>
        <rFont val="Arial"/>
        <family val="2"/>
      </rPr>
      <t>13.56</t>
    </r>
    <r>
      <rPr>
        <sz val="12"/>
        <rFont val="微軟正黑體"/>
        <family val="2"/>
        <charset val="136"/>
      </rPr>
      <t>至里程</t>
    </r>
    <r>
      <rPr>
        <sz val="12"/>
        <rFont val="Arial"/>
        <family val="2"/>
      </rPr>
      <t>13.40  1</t>
    </r>
    <r>
      <rPr>
        <sz val="12"/>
        <rFont val="微軟正黑體"/>
        <family val="2"/>
        <charset val="136"/>
      </rPr>
      <t>線及半條2線</t>
    </r>
    <phoneticPr fontId="1" type="noConversion"/>
  </si>
  <si>
    <r>
      <rPr>
        <sz val="12"/>
        <rFont val="微軟正黑體"/>
        <family val="3"/>
        <charset val="136"/>
      </rPr>
      <t>港深西部公路, 北行由里程</t>
    </r>
    <r>
      <rPr>
        <sz val="12"/>
        <rFont val="Arial"/>
        <family val="2"/>
      </rPr>
      <t>5.45</t>
    </r>
    <r>
      <rPr>
        <sz val="12"/>
        <rFont val="微軟正黑體"/>
        <family val="3"/>
        <charset val="136"/>
      </rPr>
      <t>至里程</t>
    </r>
    <r>
      <rPr>
        <sz val="12"/>
        <rFont val="Arial"/>
        <family val="2"/>
      </rPr>
      <t xml:space="preserve">5.10, </t>
    </r>
    <r>
      <rPr>
        <sz val="12"/>
        <rFont val="微軟正黑體"/>
        <family val="3"/>
        <charset val="136"/>
      </rPr>
      <t>介乎燈柱</t>
    </r>
    <r>
      <rPr>
        <sz val="12"/>
        <rFont val="Arial"/>
        <family val="2"/>
      </rPr>
      <t>BD3206</t>
    </r>
    <r>
      <rPr>
        <sz val="12"/>
        <rFont val="微軟正黑體"/>
        <family val="3"/>
        <charset val="136"/>
      </rPr>
      <t>至</t>
    </r>
    <r>
      <rPr>
        <sz val="12"/>
        <rFont val="Arial"/>
        <family val="2"/>
      </rPr>
      <t>BD3213</t>
    </r>
    <r>
      <rPr>
        <sz val="12"/>
        <rFont val="微軟正黑體"/>
        <family val="3"/>
        <charset val="136"/>
      </rPr>
      <t>之間</t>
    </r>
    <r>
      <rPr>
        <sz val="12"/>
        <rFont val="Arial"/>
        <family val="2"/>
      </rPr>
      <t xml:space="preserve"> </t>
    </r>
    <r>
      <rPr>
        <sz val="12"/>
        <rFont val="微軟正黑體"/>
        <family val="3"/>
        <charset val="136"/>
      </rPr>
      <t>及</t>
    </r>
    <r>
      <rPr>
        <sz val="12"/>
        <rFont val="Arial"/>
        <family val="2"/>
      </rPr>
      <t xml:space="preserve"> </t>
    </r>
    <r>
      <rPr>
        <sz val="12"/>
        <rFont val="微軟正黑體"/>
        <family val="3"/>
        <charset val="136"/>
      </rPr>
      <t>介乎燈柱</t>
    </r>
    <r>
      <rPr>
        <sz val="12"/>
        <rFont val="Arial"/>
        <family val="2"/>
      </rPr>
      <t>BD3213</t>
    </r>
    <r>
      <rPr>
        <sz val="12"/>
        <rFont val="微軟正黑體"/>
        <family val="3"/>
        <charset val="136"/>
      </rPr>
      <t>至</t>
    </r>
    <r>
      <rPr>
        <sz val="12"/>
        <rFont val="Arial"/>
        <family val="2"/>
      </rPr>
      <t>BD3804</t>
    </r>
    <r>
      <rPr>
        <sz val="12"/>
        <rFont val="微軟正黑體"/>
        <family val="3"/>
        <charset val="136"/>
      </rPr>
      <t>之間的支路</t>
    </r>
    <phoneticPr fontId="1" type="noConversion"/>
  </si>
  <si>
    <r>
      <rPr>
        <sz val="12"/>
        <rFont val="細明體"/>
        <family val="3"/>
        <charset val="136"/>
      </rPr>
      <t>青沙公路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北行</t>
    </r>
    <r>
      <rPr>
        <sz val="12"/>
        <rFont val="Arial"/>
        <family val="2"/>
      </rPr>
      <t xml:space="preserve">)
(i) </t>
    </r>
    <r>
      <rPr>
        <sz val="12"/>
        <rFont val="細明體"/>
        <family val="3"/>
        <charset val="136"/>
      </rPr>
      <t>里程</t>
    </r>
    <r>
      <rPr>
        <sz val="12"/>
        <rFont val="Arial"/>
        <family val="2"/>
      </rPr>
      <t>31.625</t>
    </r>
    <r>
      <rPr>
        <sz val="12"/>
        <rFont val="細明體"/>
        <family val="3"/>
        <charset val="136"/>
      </rPr>
      <t>至里程</t>
    </r>
    <r>
      <rPr>
        <sz val="12"/>
        <rFont val="Arial"/>
        <family val="2"/>
      </rPr>
      <t>32.010</t>
    </r>
    <r>
      <rPr>
        <sz val="12"/>
        <rFont val="細明體"/>
        <family val="3"/>
        <charset val="136"/>
      </rPr>
      <t>，全線；</t>
    </r>
    <r>
      <rPr>
        <sz val="12"/>
        <rFont val="Arial"/>
        <family val="2"/>
      </rPr>
      <t xml:space="preserve"> 
(ii) </t>
    </r>
    <r>
      <rPr>
        <sz val="12"/>
        <rFont val="細明體"/>
        <family val="3"/>
        <charset val="136"/>
      </rPr>
      <t>往美田路支路</t>
    </r>
    <phoneticPr fontId="1" type="noConversion"/>
  </si>
  <si>
    <r>
      <rPr>
        <sz val="12"/>
        <rFont val="新細明體"/>
        <family val="1"/>
        <charset val="136"/>
      </rPr>
      <t xml:space="preserve">新西貢公路
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介乎燈柱編號</t>
    </r>
    <r>
      <rPr>
        <sz val="12"/>
        <rFont val="Arial"/>
        <family val="2"/>
      </rPr>
      <t xml:space="preserve">AE0155 </t>
    </r>
    <r>
      <rPr>
        <sz val="12"/>
        <rFont val="新細明體"/>
        <family val="1"/>
        <charset val="136"/>
      </rPr>
      <t>至</t>
    </r>
    <r>
      <rPr>
        <sz val="12"/>
        <rFont val="Arial"/>
        <family val="2"/>
      </rPr>
      <t xml:space="preserve"> AE0144)</t>
    </r>
    <phoneticPr fontId="1" type="noConversion"/>
  </si>
  <si>
    <r>
      <rPr>
        <sz val="12"/>
        <rFont val="細明體"/>
        <family val="3"/>
        <charset val="136"/>
      </rPr>
      <t>車公廟路與紅梅谷路交界 (大圍迴旋處)</t>
    </r>
    <r>
      <rPr>
        <sz val="12"/>
        <rFont val="Arial"/>
        <family val="2"/>
      </rPr>
      <t xml:space="preserve">
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N1155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N1179</t>
    </r>
    <r>
      <rPr>
        <sz val="12"/>
        <rFont val="細明體"/>
        <family val="3"/>
        <charset val="136"/>
      </rPr>
      <t>之間</t>
    </r>
    <phoneticPr fontId="1" type="noConversion"/>
  </si>
  <si>
    <r>
      <rPr>
        <sz val="12"/>
        <rFont val="細明體"/>
        <family val="3"/>
        <charset val="136"/>
      </rPr>
      <t>和宜合道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FA5139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FA9979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</si>
  <si>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t>青強街
近燈柱</t>
    </r>
    <r>
      <rPr>
        <sz val="12"/>
        <rFont val="Arial"/>
        <family val="2"/>
      </rPr>
      <t>FA4091</t>
    </r>
    <phoneticPr fontId="1" type="noConversion"/>
  </si>
  <si>
    <r>
      <rPr>
        <sz val="12"/>
        <rFont val="細明體"/>
        <family val="3"/>
        <charset val="136"/>
      </rPr>
      <t xml:space="preserve">盛福街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FA9736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FA9738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</si>
  <si>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t>龍鼓灘路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 AD0652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AD0647)</t>
    </r>
    <phoneticPr fontId="1" type="noConversion"/>
  </si>
  <si>
    <t>Wan Po Road (North Bound) between L/P EB9090 &amp; EB9073</t>
    <phoneticPr fontId="1" type="noConversion"/>
  </si>
  <si>
    <t>03/HY/2023</t>
    <phoneticPr fontId="1" type="noConversion"/>
  </si>
  <si>
    <t>環保大道 （北行）（介乎燈柱EB9090至EB9073）</t>
    <phoneticPr fontId="1" type="noConversion"/>
  </si>
  <si>
    <t>深圳灣公路大橋(香港段), 北行, 
(里程3.55至里程3.70)</t>
  </si>
  <si>
    <t>港深西部公路, 南行, 
(里程5.65至里程6.05)</t>
  </si>
  <si>
    <t>深圳灣口岸(港方查驗區), 出境貨車清關區, 北行驗查區外 (B區), 閘口1至閘口18</t>
  </si>
  <si>
    <t>青敬路
(介乎燈柱FC3094至AC5013之間)</t>
    <phoneticPr fontId="1" type="noConversion"/>
  </si>
  <si>
    <t>9/2024</t>
    <phoneticPr fontId="1" type="noConversion"/>
  </si>
  <si>
    <t>West Kowloon Highway, South Bound 
Slow Lane and half of Middle Lane near Ch6.05 - 5.89; Slow Lane, half of Middle Lane and Hardshoulder near Ch6.24 to Ch6.14; Slow Lane, half of Middle Lane and Hardshoulder near Ch6.782 to Ch6.674; Slow Lane, half of Middle Lane and Hardshoulder near Ch4.7 to Ch4.59; Slow Lane and Middle Lane near Ch5.89 - Ch5.72 and Ch5.71-5.593</t>
    <phoneticPr fontId="1" type="noConversion"/>
  </si>
  <si>
    <t>西九龍公路(南行), 慢線及半條中線, 近里程6.05至5.89; 慢線、半條中線及路肩, 近里程6.24至6.14; 慢線、半條中線及路肩, 近里程6.782至6.674; 慢線、半條中線及路肩, 近里程4.7至4.59; 慢線及中線, 近里程5.89至5.72及近里程5.71至5.593</t>
    <phoneticPr fontId="1" type="noConversion"/>
  </si>
  <si>
    <t>西九龍公路(北行), 慢線及中線, 近里程6.1至6.233</t>
    <phoneticPr fontId="1" type="noConversion"/>
  </si>
  <si>
    <t>北大嶼山公路(西行), 慢線及半條中線, 近里程8.339至8.499, 支路, 近里程10.695至10.535</t>
    <phoneticPr fontId="1" type="noConversion"/>
  </si>
  <si>
    <t>08/HY2021</t>
  </si>
  <si>
    <t>北大嶼山公路(東行), 慢線及半條中線, 近里程6.558至6.718; 支路, 近里程10.344至10.5</t>
    <phoneticPr fontId="1" type="noConversion"/>
  </si>
  <si>
    <t>西九龍公路(北行),慢線及半條中線, 近里程3.75至3.906; 路肩, 慢線及半條中線, 近里程5.073至5.185</t>
    <phoneticPr fontId="1" type="noConversion"/>
  </si>
  <si>
    <t>城門隧道公路(南行)
里程4.20至里程3.30，全線</t>
  </si>
  <si>
    <t>吐露港公路(北行)，里程14.709至里程15.55，全線</t>
  </si>
  <si>
    <t>粉嶺公路，
(i) 南行，里程25.95至里程26.82，3線及2線；
(ii)南行，里程25.75至里程25.95，3線及半條2線</t>
  </si>
  <si>
    <t>Chik Fuk Street
(between Chik Fu Street and Chik Luk Lane)</t>
    <phoneticPr fontId="1" type="noConversion"/>
  </si>
  <si>
    <t>Chik Chuen Street
(between Chik Fu Street and Shing Ho Road)</t>
    <phoneticPr fontId="1" type="noConversion"/>
  </si>
  <si>
    <t>美田路
(介乎燈柱 CE0650 至 CE0673之間)</t>
    <phoneticPr fontId="1" type="noConversion"/>
  </si>
  <si>
    <t>09/2024</t>
    <phoneticPr fontId="1" type="noConversion"/>
  </si>
  <si>
    <t>A Kung Ngam Road (S/B) section between L/P44861 and L/P45344</t>
    <phoneticPr fontId="1" type="noConversion"/>
  </si>
  <si>
    <t>10/2024</t>
    <phoneticPr fontId="1" type="noConversion"/>
  </si>
  <si>
    <t>12/2024</t>
    <phoneticPr fontId="1" type="noConversion"/>
  </si>
  <si>
    <t>18/HY/2020</t>
    <phoneticPr fontId="1" type="noConversion"/>
  </si>
  <si>
    <t>08/2024</t>
    <phoneticPr fontId="1" type="noConversion"/>
  </si>
  <si>
    <t>18/HY/2020</t>
    <phoneticPr fontId="1" type="noConversion"/>
  </si>
  <si>
    <t>11/2024</t>
    <phoneticPr fontId="1" type="noConversion"/>
  </si>
  <si>
    <t>01/2025</t>
    <phoneticPr fontId="1" type="noConversion"/>
  </si>
  <si>
    <t>18/HY/2020</t>
    <phoneticPr fontId="1" type="noConversion"/>
  </si>
  <si>
    <t>般咸道
(由柏道至東邊街)</t>
    <phoneticPr fontId="1" type="noConversion"/>
  </si>
  <si>
    <t>Braemar Hill Road (Section between LP 45174 and LP 45188)</t>
    <phoneticPr fontId="1" type="noConversion"/>
  </si>
  <si>
    <t>02/2024</t>
    <phoneticPr fontId="1" type="noConversion"/>
  </si>
  <si>
    <t>06/2024</t>
    <phoneticPr fontId="1" type="noConversion"/>
  </si>
  <si>
    <t>18/HY/2020</t>
    <phoneticPr fontId="1" type="noConversion"/>
  </si>
  <si>
    <t>寶馬山道(介乎燈柱編號45174至45188)</t>
    <phoneticPr fontId="1" type="noConversion"/>
  </si>
  <si>
    <t>Braemar Hill Road (Section between LP 45188 and LP 45192)</t>
    <phoneticPr fontId="1" type="noConversion"/>
  </si>
  <si>
    <t>09/2024</t>
    <phoneticPr fontId="1" type="noConversion"/>
  </si>
  <si>
    <t>19/HY/2019</t>
  </si>
  <si>
    <t>寶馬山道(介乎燈柱編號45188至45192)</t>
    <phoneticPr fontId="1" type="noConversion"/>
  </si>
  <si>
    <t>09/2023</t>
    <phoneticPr fontId="1" type="noConversion"/>
  </si>
  <si>
    <t>1/2024</t>
    <phoneticPr fontId="1" type="noConversion"/>
  </si>
  <si>
    <t>09/2023</t>
    <phoneticPr fontId="1" type="noConversion"/>
  </si>
  <si>
    <t>Cha Kwo Ling Road (near AA3625 and GF3925)</t>
    <phoneticPr fontId="1" type="noConversion"/>
  </si>
  <si>
    <t>08/2022</t>
    <phoneticPr fontId="1" type="noConversion"/>
  </si>
  <si>
    <t>09/2022</t>
    <phoneticPr fontId="1" type="noConversion"/>
  </si>
  <si>
    <t>05/HY/2017</t>
    <phoneticPr fontId="1" type="noConversion"/>
  </si>
  <si>
    <t>2/2024</t>
    <phoneticPr fontId="1" type="noConversion"/>
  </si>
  <si>
    <t>12/HY/2019</t>
    <phoneticPr fontId="1" type="noConversion"/>
  </si>
  <si>
    <t>櫻桃街近海輝道</t>
    <phoneticPr fontId="1" type="noConversion"/>
  </si>
  <si>
    <t>10/2023</t>
    <phoneticPr fontId="1" type="noConversion"/>
  </si>
  <si>
    <t>3/2024</t>
    <phoneticPr fontId="1" type="noConversion"/>
  </si>
  <si>
    <t>08/2024</t>
    <phoneticPr fontId="1" type="noConversion"/>
  </si>
  <si>
    <t>06/2022</t>
    <phoneticPr fontId="1" type="noConversion"/>
  </si>
  <si>
    <t>Cloud View Road (Section between LP 41823 and LP 41826 Eastbound)</t>
    <phoneticPr fontId="1" type="noConversion"/>
  </si>
  <si>
    <t>19/HY/2019</t>
    <phoneticPr fontId="1" type="noConversion"/>
  </si>
  <si>
    <t>雲景道(介乎燈柱編號41823至41826的東行線)</t>
  </si>
  <si>
    <t>11/2024</t>
    <phoneticPr fontId="1" type="noConversion"/>
  </si>
  <si>
    <t>Cloud View Road near Tin Hau Temple Road Uphill Lane</t>
    <phoneticPr fontId="1" type="noConversion"/>
  </si>
  <si>
    <t>12/2022</t>
    <phoneticPr fontId="1" type="noConversion"/>
  </si>
  <si>
    <t>05/2023</t>
    <phoneticPr fontId="1" type="noConversion"/>
  </si>
  <si>
    <t>18/HY/2020</t>
    <phoneticPr fontId="1" type="noConversion"/>
  </si>
  <si>
    <t>06/2023</t>
    <phoneticPr fontId="1" type="noConversion"/>
  </si>
  <si>
    <t>18/HY/2020</t>
    <phoneticPr fontId="1" type="noConversion"/>
  </si>
  <si>
    <t>06/2023</t>
    <phoneticPr fontId="1" type="noConversion"/>
  </si>
  <si>
    <t>08/2023</t>
    <phoneticPr fontId="1" type="noConversion"/>
  </si>
  <si>
    <t>18/HY/2020</t>
    <phoneticPr fontId="1" type="noConversion"/>
  </si>
  <si>
    <t>08/2023</t>
    <phoneticPr fontId="1" type="noConversion"/>
  </si>
  <si>
    <t>05/2023</t>
    <phoneticPr fontId="1" type="noConversion"/>
  </si>
  <si>
    <t>05/2023</t>
    <phoneticPr fontId="1" type="noConversion"/>
  </si>
  <si>
    <t>05/2023</t>
    <phoneticPr fontId="1" type="noConversion"/>
  </si>
  <si>
    <t>18/HY/2020</t>
    <phoneticPr fontId="1" type="noConversion"/>
  </si>
  <si>
    <t>11/2022</t>
    <phoneticPr fontId="1" type="noConversion"/>
  </si>
  <si>
    <t>03/2024</t>
    <phoneticPr fontId="1" type="noConversion"/>
  </si>
  <si>
    <t>東區海底隧道 
(支路 A)</t>
    <phoneticPr fontId="1" type="noConversion"/>
  </si>
  <si>
    <t>02/2024</t>
    <phoneticPr fontId="1" type="noConversion"/>
  </si>
  <si>
    <t>04/2024</t>
    <phoneticPr fontId="1" type="noConversion"/>
  </si>
  <si>
    <t>1/2024</t>
    <phoneticPr fontId="1" type="noConversion"/>
  </si>
  <si>
    <t>東院道西行  介乎燈柱L/P 43756 至 L/P 14232</t>
    <phoneticPr fontId="1" type="noConversion"/>
  </si>
  <si>
    <t>Hoi Fai Road near PCWA</t>
    <phoneticPr fontId="1" type="noConversion"/>
  </si>
  <si>
    <t>7/2024</t>
    <phoneticPr fontId="1" type="noConversion"/>
  </si>
  <si>
    <t>10/2024</t>
    <phoneticPr fontId="1" type="noConversion"/>
  </si>
  <si>
    <t>海泓道近油麻地公眾碼頭卸貨區</t>
    <phoneticPr fontId="1" type="noConversion"/>
  </si>
  <si>
    <t>12/2024</t>
    <phoneticPr fontId="1" type="noConversion"/>
  </si>
  <si>
    <t>海輝道近深旺道</t>
  </si>
  <si>
    <t>4/2024</t>
    <phoneticPr fontId="1" type="noConversion"/>
  </si>
  <si>
    <t>01/2024</t>
    <phoneticPr fontId="1" type="noConversion"/>
  </si>
  <si>
    <t>05/HY/2017</t>
    <phoneticPr fontId="1" type="noConversion"/>
  </si>
  <si>
    <t>04/2023</t>
    <phoneticPr fontId="1" type="noConversion"/>
  </si>
  <si>
    <t>Ko Chiu Road (near L/P AF3275 to AF2150)</t>
    <phoneticPr fontId="1" type="noConversion"/>
  </si>
  <si>
    <t>Ko Chiu Road (near L/P GF1047 to AF2298 &amp; AF3574)</t>
    <phoneticPr fontId="1" type="noConversion"/>
  </si>
  <si>
    <t>Ko Chiu Road near L/P GF1047</t>
    <phoneticPr fontId="1" type="noConversion"/>
  </si>
  <si>
    <t>11/2022</t>
    <phoneticPr fontId="1" type="noConversion"/>
  </si>
  <si>
    <t>05/HY/2017</t>
    <phoneticPr fontId="1" type="noConversion"/>
  </si>
  <si>
    <t>11/2022</t>
    <phoneticPr fontId="1" type="noConversion"/>
  </si>
  <si>
    <t>12/2023</t>
    <phoneticPr fontId="1" type="noConversion"/>
  </si>
  <si>
    <t>05/2023</t>
    <phoneticPr fontId="1" type="noConversion"/>
  </si>
  <si>
    <t>09/2024</t>
    <phoneticPr fontId="1" type="noConversion"/>
  </si>
  <si>
    <t>12/HY/2019</t>
    <phoneticPr fontId="1" type="noConversion"/>
  </si>
  <si>
    <t>05/2023</t>
    <phoneticPr fontId="1" type="noConversion"/>
  </si>
  <si>
    <t>09/2024</t>
    <phoneticPr fontId="1" type="noConversion"/>
  </si>
  <si>
    <t>02/2023</t>
    <phoneticPr fontId="1" type="noConversion"/>
  </si>
  <si>
    <t>06/2024</t>
    <phoneticPr fontId="1" type="noConversion"/>
  </si>
  <si>
    <t>Lei Yue Mun Road
(near AA4580 and AF3581)</t>
    <phoneticPr fontId="1" type="noConversion"/>
  </si>
  <si>
    <t>06/2022</t>
    <phoneticPr fontId="1" type="noConversion"/>
  </si>
  <si>
    <t>08/2022</t>
    <phoneticPr fontId="1" type="noConversion"/>
  </si>
  <si>
    <t>12/2023</t>
    <phoneticPr fontId="1" type="noConversion"/>
  </si>
  <si>
    <t>9/2023</t>
    <phoneticPr fontId="1" type="noConversion"/>
  </si>
  <si>
    <t>18/HY/2020</t>
    <phoneticPr fontId="1" type="noConversion"/>
  </si>
  <si>
    <t>12/2022</t>
    <phoneticPr fontId="1" type="noConversion"/>
  </si>
  <si>
    <t>百福道近健康中街</t>
    <phoneticPr fontId="1" type="noConversion"/>
  </si>
  <si>
    <t>Pik Wan Road 
(near L/P AA1209 to AA1215)</t>
    <phoneticPr fontId="1" type="noConversion"/>
  </si>
  <si>
    <r>
      <rPr>
        <sz val="12"/>
        <rFont val="細明體"/>
        <family val="3"/>
        <charset val="136"/>
      </rPr>
      <t>碧雲道</t>
    </r>
    <r>
      <rPr>
        <sz val="12"/>
        <rFont val="Arial"/>
        <family val="2"/>
      </rPr>
      <t xml:space="preserve"> 
(</t>
    </r>
    <r>
      <rPr>
        <sz val="12"/>
        <rFont val="細明體"/>
        <family val="3"/>
        <charset val="136"/>
      </rPr>
      <t>近燈柱</t>
    </r>
    <r>
      <rPr>
        <sz val="12"/>
        <rFont val="Arial"/>
        <family val="2"/>
      </rPr>
      <t xml:space="preserve"> AA1209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AA1215)</t>
    </r>
    <phoneticPr fontId="1" type="noConversion"/>
  </si>
  <si>
    <t>08/2021</t>
    <phoneticPr fontId="1" type="noConversion"/>
  </si>
  <si>
    <t>04/2023</t>
    <phoneticPr fontId="1" type="noConversion"/>
  </si>
  <si>
    <t>02/2024</t>
    <phoneticPr fontId="1" type="noConversion"/>
  </si>
  <si>
    <t>18/HY/2020</t>
    <phoneticPr fontId="1" type="noConversion"/>
  </si>
  <si>
    <t>12/2023</t>
    <phoneticPr fontId="1" type="noConversion"/>
  </si>
  <si>
    <t>02/2024</t>
    <phoneticPr fontId="1" type="noConversion"/>
  </si>
  <si>
    <t>Repulse Bay Road 
(between L/P16979 and L/P16987)</t>
    <phoneticPr fontId="1" type="noConversion"/>
  </si>
  <si>
    <t>05/2023</t>
    <phoneticPr fontId="1" type="noConversion"/>
  </si>
  <si>
    <t>05/2023</t>
    <phoneticPr fontId="1" type="noConversion"/>
  </si>
  <si>
    <t>12/HY/2019</t>
    <phoneticPr fontId="1" type="noConversion"/>
  </si>
  <si>
    <t>03/2024</t>
    <phoneticPr fontId="1" type="noConversion"/>
  </si>
  <si>
    <t>2/2023</t>
    <phoneticPr fontId="1" type="noConversion"/>
  </si>
  <si>
    <t>6/2024</t>
    <phoneticPr fontId="1" type="noConversion"/>
  </si>
  <si>
    <t>12/2022</t>
    <phoneticPr fontId="1" type="noConversion"/>
  </si>
  <si>
    <t>03/2024</t>
    <phoneticPr fontId="1" type="noConversion"/>
  </si>
  <si>
    <t>05/HY/2017</t>
    <phoneticPr fontId="1" type="noConversion"/>
  </si>
  <si>
    <t>12/2022</t>
    <phoneticPr fontId="1" type="noConversion"/>
  </si>
  <si>
    <t>03/2024</t>
    <phoneticPr fontId="1" type="noConversion"/>
  </si>
  <si>
    <t>10/2020</t>
    <phoneticPr fontId="1" type="noConversion"/>
  </si>
  <si>
    <t>04/2024</t>
    <phoneticPr fontId="1" type="noConversion"/>
  </si>
  <si>
    <t>03/2022</t>
    <phoneticPr fontId="1" type="noConversion"/>
  </si>
  <si>
    <t>Tin Hau Temple Road (Section between LP 44927 and LP 44931 Eastbound)</t>
    <phoneticPr fontId="1" type="noConversion"/>
  </si>
  <si>
    <t>01/2024</t>
    <phoneticPr fontId="1" type="noConversion"/>
  </si>
  <si>
    <t>天后廟道(介乎燈柱編號44927至44931的東行線)</t>
    <phoneticPr fontId="1" type="noConversion"/>
  </si>
  <si>
    <t>Tin Hau Temple Road (Section between LP 45164 and LP 45168 Eastbound)</t>
    <phoneticPr fontId="1" type="noConversion"/>
  </si>
  <si>
    <t>18/HY/2020</t>
  </si>
  <si>
    <t>天后廟道(介乎燈柱編號45164至451685的東行線)</t>
    <phoneticPr fontId="1" type="noConversion"/>
  </si>
  <si>
    <t>03/2024</t>
    <phoneticPr fontId="1" type="noConversion"/>
  </si>
  <si>
    <t>Tin Hau Temple Road (Section between LP 45220 and LP 40181 Northbound)</t>
    <phoneticPr fontId="1" type="noConversion"/>
  </si>
  <si>
    <t>天后廟道(介乎燈柱編號45220至40181的北行線)</t>
    <phoneticPr fontId="1" type="noConversion"/>
  </si>
  <si>
    <t>Tin Hau Temple Road (Section between LP 45220 and LP 40181 Southbound)</t>
    <phoneticPr fontId="1" type="noConversion"/>
  </si>
  <si>
    <t>05/2024</t>
    <phoneticPr fontId="1" type="noConversion"/>
  </si>
  <si>
    <t>09/2023</t>
    <phoneticPr fontId="1" type="noConversion"/>
  </si>
  <si>
    <t>Wai Yip Street (near AA3599 and AA3602)</t>
    <phoneticPr fontId="1" type="noConversion"/>
  </si>
  <si>
    <t>偉業街(近燈柱 AA3599至AA3602)</t>
    <phoneticPr fontId="1" type="noConversion"/>
  </si>
  <si>
    <t xml:space="preserve">Wai Yip Street J/O Kwun Tong Bypass </t>
    <phoneticPr fontId="1" type="noConversion"/>
  </si>
  <si>
    <t>觀塘繞道偉業街交界</t>
    <phoneticPr fontId="1" type="noConversion"/>
  </si>
  <si>
    <t>03/2023</t>
    <phoneticPr fontId="1" type="noConversion"/>
  </si>
  <si>
    <t>04/2023</t>
    <phoneticPr fontId="1" type="noConversion"/>
  </si>
  <si>
    <t>05/HY/2017</t>
    <phoneticPr fontId="1" type="noConversion"/>
  </si>
  <si>
    <t>10/2022</t>
    <phoneticPr fontId="1" type="noConversion"/>
  </si>
  <si>
    <t>Western Fire Services Street</t>
    <phoneticPr fontId="1" type="noConversion"/>
  </si>
  <si>
    <t>西消防街</t>
    <phoneticPr fontId="1" type="noConversion"/>
  </si>
  <si>
    <t>11/2023</t>
    <phoneticPr fontId="1" type="noConversion"/>
  </si>
  <si>
    <t>Yee King Road near Cloud View Road Northbound</t>
    <phoneticPr fontId="1" type="noConversion"/>
  </si>
  <si>
    <t>12/2023</t>
    <phoneticPr fontId="1" type="noConversion"/>
  </si>
  <si>
    <t>恰景道近雲景道北行線</t>
    <phoneticPr fontId="1" type="noConversion"/>
  </si>
  <si>
    <t>Yee King Road near Lai Tak Tsuen Road</t>
    <phoneticPr fontId="1" type="noConversion"/>
  </si>
  <si>
    <t>11/2023</t>
    <phoneticPr fontId="1" type="noConversion"/>
  </si>
  <si>
    <t>恰景道近勵德邨道</t>
    <phoneticPr fontId="1" type="noConversion"/>
  </si>
  <si>
    <r>
      <rPr>
        <b/>
        <u/>
        <sz val="13"/>
        <rFont val="細明體"/>
        <family val="3"/>
        <charset val="136"/>
      </rPr>
      <t>過去三年完成的道路重鋪工程</t>
    </r>
    <phoneticPr fontId="1" type="noConversion"/>
  </si>
  <si>
    <r>
      <t>(</t>
    </r>
    <r>
      <rPr>
        <b/>
        <sz val="13"/>
        <rFont val="細明體"/>
        <family val="3"/>
        <charset val="136"/>
      </rPr>
      <t>截至</t>
    </r>
    <r>
      <rPr>
        <b/>
        <sz val="13"/>
        <rFont val="Arial"/>
        <family val="2"/>
      </rPr>
      <t>2024</t>
    </r>
    <r>
      <rPr>
        <b/>
        <sz val="13"/>
        <rFont val="細明體"/>
        <family val="3"/>
        <charset val="136"/>
      </rPr>
      <t>年</t>
    </r>
    <r>
      <rPr>
        <b/>
        <sz val="13"/>
        <rFont val="Arial"/>
        <family val="2"/>
      </rPr>
      <t>12</t>
    </r>
    <r>
      <rPr>
        <b/>
        <sz val="13"/>
        <rFont val="細明體"/>
        <family val="3"/>
        <charset val="136"/>
      </rPr>
      <t>月</t>
    </r>
    <r>
      <rPr>
        <b/>
        <sz val="13"/>
        <rFont val="Arial"/>
        <family val="2"/>
      </rPr>
      <t>31</t>
    </r>
    <r>
      <rPr>
        <b/>
        <sz val="13"/>
        <rFont val="細明體"/>
        <family val="3"/>
        <charset val="136"/>
      </rPr>
      <t>日</t>
    </r>
    <r>
      <rPr>
        <b/>
        <sz val="13"/>
        <rFont val="Arial"/>
        <family val="2"/>
      </rPr>
      <t>)</t>
    </r>
    <phoneticPr fontId="1" type="noConversion"/>
  </si>
  <si>
    <r>
      <t>Area 
(m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>)</t>
    </r>
    <phoneticPr fontId="1" type="noConversion"/>
  </si>
  <si>
    <r>
      <rPr>
        <b/>
        <sz val="12"/>
        <rFont val="細明體"/>
        <family val="3"/>
        <charset val="136"/>
      </rPr>
      <t xml:space="preserve">面積
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平方米</t>
    </r>
    <r>
      <rPr>
        <b/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</si>
  <si>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深圳灣口岸巴士總站</t>
    </r>
    <r>
      <rPr>
        <sz val="12"/>
        <rFont val="Arial"/>
        <family val="2"/>
      </rPr>
      <t xml:space="preserve"> (</t>
    </r>
    <r>
      <rPr>
        <sz val="12"/>
        <rFont val="細明體"/>
        <family val="3"/>
        <charset val="136"/>
      </rPr>
      <t>第二階段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</si>
  <si>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青山公路荃灣段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西行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BC0293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GC0673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</si>
  <si>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青山公路荃灣段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西行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GC0673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BC0241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</si>
  <si>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青康路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W2543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W4999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</si>
  <si>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翠塘路</t>
    </r>
    <phoneticPr fontId="1" type="noConversion"/>
  </si>
  <si>
    <r>
      <rPr>
        <sz val="12"/>
        <rFont val="細明體"/>
        <family val="3"/>
        <charset val="136"/>
      </rPr>
      <t>深圳灣口岸旅遊巴士泊車位</t>
    </r>
    <phoneticPr fontId="1" type="noConversion"/>
  </si>
  <si>
    <r>
      <rPr>
        <sz val="12"/>
        <rFont val="細明體"/>
        <family val="3"/>
        <charset val="136"/>
      </rPr>
      <t xml:space="preserve">西貢公路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EA9900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EB6192)</t>
    </r>
    <phoneticPr fontId="1" type="noConversion"/>
  </si>
  <si>
    <r>
      <rPr>
        <sz val="12"/>
        <rFont val="細明體"/>
        <family val="3"/>
        <charset val="136"/>
      </rPr>
      <t>西貢公路</t>
    </r>
    <r>
      <rPr>
        <sz val="12"/>
        <rFont val="Arial"/>
        <family val="2"/>
      </rPr>
      <t xml:space="preserve"> 
(</t>
    </r>
    <r>
      <rPr>
        <sz val="12"/>
        <rFont val="細明體"/>
        <family val="3"/>
        <charset val="136"/>
      </rPr>
      <t>由燈柱</t>
    </r>
    <r>
      <rPr>
        <sz val="12"/>
        <rFont val="Arial"/>
        <family val="2"/>
      </rPr>
      <t>EB6627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EB5535)</t>
    </r>
    <phoneticPr fontId="1" type="noConversion"/>
  </si>
  <si>
    <r>
      <rPr>
        <sz val="12"/>
        <rFont val="細明體"/>
        <family val="3"/>
        <charset val="136"/>
      </rPr>
      <t>深圳灣大橋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由里程</t>
    </r>
    <r>
      <rPr>
        <sz val="12"/>
        <rFont val="Arial"/>
        <family val="2"/>
      </rPr>
      <t>3.40</t>
    </r>
    <r>
      <rPr>
        <sz val="12"/>
        <rFont val="細明體"/>
        <family val="3"/>
        <charset val="136"/>
      </rPr>
      <t>至里程</t>
    </r>
    <r>
      <rPr>
        <sz val="12"/>
        <rFont val="Arial"/>
        <family val="2"/>
      </rPr>
      <t>3.56</t>
    </r>
    <r>
      <rPr>
        <sz val="12"/>
        <rFont val="細明體"/>
        <family val="3"/>
        <charset val="136"/>
      </rPr>
      <t>快線及中線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</si>
  <si>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洪祥路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來回線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AD8097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FB9150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</si>
  <si>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深圳灣口岸內運路近入境貨車檢查區</t>
    </r>
    <phoneticPr fontId="1" type="noConversion"/>
  </si>
  <si>
    <r>
      <rPr>
        <sz val="12"/>
        <rFont val="細明體"/>
        <family val="3"/>
        <charset val="136"/>
      </rPr>
      <t>深圳灣口岸內部運輸通道近入境客車查驗區</t>
    </r>
    <phoneticPr fontId="1" type="noConversion"/>
  </si>
  <si>
    <r>
      <rPr>
        <sz val="12"/>
        <rFont val="Calibri Light"/>
        <family val="2"/>
      </rPr>
      <t>獅子山隧道公路</t>
    </r>
    <r>
      <rPr>
        <sz val="12"/>
        <rFont val="Arial"/>
        <family val="2"/>
      </rPr>
      <t>(</t>
    </r>
    <r>
      <rPr>
        <sz val="12"/>
        <rFont val="Calibri Light"/>
        <family val="2"/>
      </rPr>
      <t>北行</t>
    </r>
    <r>
      <rPr>
        <sz val="12"/>
        <rFont val="Arial"/>
        <family val="2"/>
      </rPr>
      <t>)
(</t>
    </r>
    <r>
      <rPr>
        <sz val="12"/>
        <rFont val="Calibri Light"/>
        <family val="2"/>
      </rPr>
      <t>近世界花園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</si>
  <si>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北大嶼山公路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東行</t>
    </r>
    <r>
      <rPr>
        <sz val="12"/>
        <rFont val="Arial"/>
        <family val="2"/>
      </rPr>
      <t>) 
(</t>
    </r>
    <r>
      <rPr>
        <sz val="12"/>
        <rFont val="細明體"/>
        <family val="3"/>
        <charset val="136"/>
      </rPr>
      <t>近里程</t>
    </r>
    <r>
      <rPr>
        <sz val="12"/>
        <rFont val="Arial"/>
        <family val="2"/>
      </rPr>
      <t>9.15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9.71)</t>
    </r>
    <phoneticPr fontId="1" type="noConversion"/>
  </si>
  <si>
    <r>
      <rPr>
        <sz val="12"/>
        <rFont val="細明體"/>
        <family val="3"/>
        <charset val="136"/>
      </rPr>
      <t>新安街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來回方向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FB4478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FC3892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</si>
  <si>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大坳門路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介乎街燈</t>
    </r>
    <r>
      <rPr>
        <sz val="12"/>
        <rFont val="Arial"/>
        <family val="2"/>
      </rPr>
      <t>N2041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N2073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</si>
  <si>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深圳灣口岸的士站</t>
    </r>
    <phoneticPr fontId="1" type="noConversion"/>
  </si>
  <si>
    <r>
      <rPr>
        <sz val="12"/>
        <rFont val="細明體"/>
        <family val="3"/>
        <charset val="136"/>
      </rPr>
      <t>屯門公路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往荃灣方向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近燈柱</t>
    </r>
    <r>
      <rPr>
        <sz val="12"/>
        <rFont val="Arial"/>
        <family val="2"/>
      </rPr>
      <t>GC0151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GC0185)(</t>
    </r>
    <r>
      <rPr>
        <sz val="12"/>
        <rFont val="細明體"/>
        <family val="3"/>
        <charset val="136"/>
      </rPr>
      <t>里程</t>
    </r>
    <r>
      <rPr>
        <sz val="12"/>
        <rFont val="Arial"/>
        <family val="2"/>
      </rPr>
      <t>57.75</t>
    </r>
    <r>
      <rPr>
        <sz val="12"/>
        <rFont val="細明體"/>
        <family val="3"/>
        <charset val="136"/>
      </rPr>
      <t>至里程</t>
    </r>
    <r>
      <rPr>
        <sz val="12"/>
        <rFont val="Arial"/>
        <family val="2"/>
      </rPr>
      <t>58.579)(</t>
    </r>
    <r>
      <rPr>
        <sz val="12"/>
        <rFont val="細明體"/>
        <family val="3"/>
        <charset val="136"/>
      </rPr>
      <t>全闊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</si>
  <si>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屯門公路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往屯門方向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近燈柱</t>
    </r>
    <r>
      <rPr>
        <sz val="12"/>
        <rFont val="Arial"/>
        <family val="2"/>
      </rPr>
      <t>CC1242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GC0170)(</t>
    </r>
    <r>
      <rPr>
        <sz val="12"/>
        <rFont val="細明體"/>
        <family val="3"/>
        <charset val="136"/>
      </rPr>
      <t>里程</t>
    </r>
    <r>
      <rPr>
        <sz val="12"/>
        <rFont val="Arial"/>
        <family val="2"/>
      </rPr>
      <t>58.149</t>
    </r>
    <r>
      <rPr>
        <sz val="12"/>
        <rFont val="細明體"/>
        <family val="3"/>
        <charset val="136"/>
      </rPr>
      <t>至里程</t>
    </r>
    <r>
      <rPr>
        <sz val="12"/>
        <rFont val="Arial"/>
        <family val="2"/>
      </rPr>
      <t>57.451)(</t>
    </r>
    <r>
      <rPr>
        <sz val="12"/>
        <rFont val="細明體"/>
        <family val="3"/>
        <charset val="136"/>
      </rPr>
      <t>全闊</t>
    </r>
    <r>
      <rPr>
        <sz val="12"/>
        <rFont val="Arial"/>
        <family val="2"/>
      </rPr>
      <t>)</t>
    </r>
    <phoneticPr fontId="1" type="noConversion"/>
  </si>
  <si>
    <r>
      <rPr>
        <sz val="12"/>
        <rFont val="微軟正黑體"/>
        <family val="2"/>
        <charset val="136"/>
      </rPr>
      <t>深圳灣口岸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港方查驗區</t>
    </r>
    <r>
      <rPr>
        <sz val="12"/>
        <rFont val="Arial"/>
        <family val="2"/>
      </rPr>
      <t xml:space="preserve">), 
</t>
    </r>
    <r>
      <rPr>
        <sz val="12"/>
        <rFont val="微軟正黑體"/>
        <family val="2"/>
        <charset val="136"/>
      </rPr>
      <t>緊急通道</t>
    </r>
    <r>
      <rPr>
        <sz val="12"/>
        <rFont val="Arial"/>
        <family val="2"/>
      </rPr>
      <t>, (</t>
    </r>
    <r>
      <rPr>
        <sz val="12"/>
        <rFont val="微軟正黑體"/>
        <family val="2"/>
        <charset val="136"/>
      </rPr>
      <t>由燈柱</t>
    </r>
    <r>
      <rPr>
        <sz val="12"/>
        <rFont val="Arial"/>
        <family val="2"/>
      </rPr>
      <t>BD4596</t>
    </r>
    <r>
      <rPr>
        <sz val="12"/>
        <rFont val="微軟正黑體"/>
        <family val="2"/>
        <charset val="136"/>
      </rPr>
      <t>至</t>
    </r>
    <r>
      <rPr>
        <sz val="12"/>
        <rFont val="Arial"/>
        <family val="2"/>
      </rPr>
      <t>CD0689)</t>
    </r>
    <phoneticPr fontId="1" type="noConversion"/>
  </si>
  <si>
    <r>
      <rPr>
        <sz val="12"/>
        <rFont val="微軟正黑體"/>
        <family val="2"/>
        <charset val="136"/>
      </rPr>
      <t>深圳灣公路大橋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深圳段</t>
    </r>
    <r>
      <rPr>
        <sz val="12"/>
        <rFont val="Arial"/>
        <family val="2"/>
      </rPr>
      <t>)</t>
    </r>
    <r>
      <rPr>
        <sz val="12"/>
        <rFont val="微軟正黑體"/>
        <family val="2"/>
        <charset val="136"/>
      </rPr>
      <t>，北行，非通航孔橋，
(里程</t>
    </r>
    <r>
      <rPr>
        <sz val="12"/>
        <rFont val="Arial"/>
        <family val="2"/>
      </rPr>
      <t>1.51</t>
    </r>
    <r>
      <rPr>
        <sz val="12"/>
        <rFont val="微軟正黑體"/>
        <family val="2"/>
        <charset val="136"/>
      </rPr>
      <t>至里程</t>
    </r>
    <r>
      <rPr>
        <sz val="12"/>
        <rFont val="Arial"/>
        <family val="2"/>
      </rPr>
      <t>1.35)</t>
    </r>
    <phoneticPr fontId="1" type="noConversion"/>
  </si>
  <si>
    <r>
      <rPr>
        <sz val="12"/>
        <rFont val="微軟正黑體"/>
        <family val="2"/>
        <charset val="136"/>
      </rPr>
      <t xml:space="preserve">深圳灣大橋 </t>
    </r>
    <r>
      <rPr>
        <sz val="12"/>
        <rFont val="Arial"/>
        <family val="2"/>
      </rPr>
      <t>D</t>
    </r>
    <r>
      <rPr>
        <sz val="12"/>
        <rFont val="微軟正黑體"/>
        <family val="2"/>
        <charset val="136"/>
      </rPr>
      <t>匝道</t>
    </r>
    <r>
      <rPr>
        <sz val="12"/>
        <rFont val="Arial"/>
        <family val="2"/>
      </rPr>
      <t xml:space="preserve">
(</t>
    </r>
    <r>
      <rPr>
        <sz val="12"/>
        <rFont val="微軟正黑體"/>
        <family val="2"/>
        <charset val="136"/>
      </rPr>
      <t>由</t>
    </r>
    <r>
      <rPr>
        <sz val="12"/>
        <rFont val="Arial"/>
        <family val="2"/>
      </rPr>
      <t>Nsn298</t>
    </r>
    <r>
      <rPr>
        <sz val="12"/>
        <rFont val="微軟正黑體"/>
        <family val="2"/>
        <charset val="136"/>
      </rPr>
      <t>至燈柱</t>
    </r>
    <r>
      <rPr>
        <sz val="12"/>
        <rFont val="Arial"/>
        <family val="2"/>
      </rPr>
      <t>BD4540)</t>
    </r>
    <phoneticPr fontId="1" type="noConversion"/>
  </si>
  <si>
    <r>
      <rPr>
        <sz val="12"/>
        <rFont val="微軟正黑體"/>
        <family val="2"/>
        <charset val="136"/>
      </rPr>
      <t>深圳灣公路大橋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深圳段</t>
    </r>
    <r>
      <rPr>
        <sz val="12"/>
        <rFont val="Arial"/>
        <family val="2"/>
      </rPr>
      <t>)</t>
    </r>
    <r>
      <rPr>
        <sz val="12"/>
        <rFont val="微軟正黑體"/>
        <family val="2"/>
        <charset val="136"/>
      </rPr>
      <t>，北行，非通航孔橋，
(里程</t>
    </r>
    <r>
      <rPr>
        <sz val="12"/>
        <rFont val="Arial"/>
        <family val="2"/>
      </rPr>
      <t>1.38</t>
    </r>
    <r>
      <rPr>
        <sz val="12"/>
        <rFont val="微軟正黑體"/>
        <family val="2"/>
        <charset val="136"/>
      </rPr>
      <t>至里程</t>
    </r>
    <r>
      <rPr>
        <sz val="12"/>
        <rFont val="Arial"/>
        <family val="2"/>
      </rPr>
      <t>1.25)</t>
    </r>
    <phoneticPr fontId="1" type="noConversion"/>
  </si>
  <si>
    <r>
      <rPr>
        <sz val="12"/>
        <rFont val="細明體"/>
        <family val="3"/>
        <charset val="136"/>
      </rPr>
      <t xml:space="preserve">楓樹窩路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FB6646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W4058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</si>
  <si>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t>昌榮路北行線
(介乎燈柱</t>
    </r>
    <r>
      <rPr>
        <sz val="12"/>
        <rFont val="Arial"/>
        <family val="2"/>
      </rPr>
      <t>FA6329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FA9979</t>
    </r>
    <r>
      <rPr>
        <sz val="12"/>
        <rFont val="細明體"/>
        <family val="3"/>
        <charset val="136"/>
      </rPr>
      <t>之間)</t>
    </r>
    <phoneticPr fontId="1" type="noConversion"/>
  </si>
  <si>
    <r>
      <t xml:space="preserve">健康街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全段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</si>
  <si>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葵涌道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 FA6083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FA6069 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</si>
  <si>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新細明體"/>
        <family val="1"/>
        <charset val="136"/>
      </rPr>
      <t>路面修復工程</t>
    </r>
    <r>
      <rPr>
        <sz val="12"/>
        <rFont val="Arial"/>
        <family val="2"/>
      </rPr>
      <t xml:space="preserve">- </t>
    </r>
    <r>
      <rPr>
        <sz val="12"/>
        <rFont val="新細明體"/>
        <family val="1"/>
        <charset val="136"/>
      </rPr>
      <t>城門隧道前收費廣場，東行</t>
    </r>
    <phoneticPr fontId="1" type="noConversion"/>
  </si>
  <si>
    <r>
      <rPr>
        <sz val="12"/>
        <rFont val="細明體"/>
        <family val="3"/>
        <charset val="136"/>
      </rPr>
      <t xml:space="preserve">楊屋道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介乎大河道至衆安街之間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</si>
  <si>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東區走廊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東行</t>
    </r>
    <r>
      <rPr>
        <sz val="12"/>
        <rFont val="Arial"/>
        <family val="2"/>
      </rPr>
      <t>)
 (</t>
    </r>
    <r>
      <rPr>
        <sz val="12"/>
        <rFont val="細明體"/>
        <family val="3"/>
        <charset val="136"/>
      </rPr>
      <t>i) 東行，里程4.3至里程4.082，全線；
(ii)東行，里程4.082至里程3.8545，慢線及里程3.8545至里程3.59，全線</t>
    </r>
  </si>
  <si>
    <r>
      <rPr>
        <sz val="12"/>
        <rFont val="細明體"/>
        <family val="3"/>
        <charset val="136"/>
      </rPr>
      <t>觀塘繞道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北行</t>
    </r>
    <r>
      <rPr>
        <sz val="12"/>
        <rFont val="Arial"/>
        <family val="2"/>
      </rPr>
      <t xml:space="preserve">)
 </t>
    </r>
    <r>
      <rPr>
        <sz val="12"/>
        <rFont val="細明體"/>
        <family val="3"/>
        <charset val="136"/>
      </rPr>
      <t>(i)北行，里程5.485至里程6.43全線；
(ii)北行，里程6.43至里程6.5，快線及半條2中線；
(iii)北行，里程6.5至里程6.676，快線</t>
    </r>
  </si>
  <si>
    <r>
      <rPr>
        <sz val="12"/>
        <rFont val="細明體"/>
        <family val="3"/>
        <charset val="136"/>
      </rPr>
      <t xml:space="preserve">積富街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介乎積信街至積福街之間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</si>
  <si>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積福街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介乎積富街至積祿里之間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</si>
  <si>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積存街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介乎積富街至城河道之間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</si>
  <si>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 xml:space="preserve">大棠路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>FC1274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FC1290 </t>
    </r>
    <r>
      <rPr>
        <sz val="12"/>
        <rFont val="細明體"/>
        <family val="3"/>
        <charset val="136"/>
      </rPr>
      <t>和</t>
    </r>
    <r>
      <rPr>
        <sz val="12"/>
        <rFont val="Arial"/>
        <family val="2"/>
      </rPr>
      <t xml:space="preserve"> FB4387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AD7849)</t>
    </r>
    <phoneticPr fontId="1" type="noConversion"/>
  </si>
  <si>
    <r>
      <rPr>
        <sz val="12"/>
        <rFont val="細明體"/>
        <family val="3"/>
        <charset val="136"/>
      </rPr>
      <t>宏樂街與宏利街</t>
    </r>
    <r>
      <rPr>
        <sz val="12"/>
        <rFont val="Arial"/>
        <family val="2"/>
      </rPr>
      <t xml:space="preserve">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 H4923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FA8675) 
</t>
    </r>
    <phoneticPr fontId="1" type="noConversion"/>
  </si>
  <si>
    <r>
      <rPr>
        <sz val="12"/>
        <rFont val="細明體"/>
        <family val="3"/>
        <charset val="136"/>
      </rPr>
      <t>田廈路</t>
    </r>
    <r>
      <rPr>
        <sz val="12"/>
        <rFont val="Arial"/>
        <family val="2"/>
      </rPr>
      <t xml:space="preserve">
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 L/P FB9082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GD0066 </t>
    </r>
    <r>
      <rPr>
        <sz val="12"/>
        <rFont val="細明體"/>
        <family val="3"/>
        <charset val="136"/>
      </rPr>
      <t>和</t>
    </r>
    <r>
      <rPr>
        <sz val="12"/>
        <rFont val="Arial"/>
        <family val="2"/>
      </rPr>
      <t xml:space="preserve"> L/P FB9104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GD0586) </t>
    </r>
    <phoneticPr fontId="1" type="noConversion"/>
  </si>
  <si>
    <r>
      <rPr>
        <sz val="12"/>
        <rFont val="細明體"/>
        <family val="3"/>
        <charset val="136"/>
      </rPr>
      <t>大旗嶺路
介乎燈柱</t>
    </r>
    <r>
      <rPr>
        <sz val="12"/>
        <rFont val="Arial"/>
        <family val="2"/>
      </rPr>
      <t xml:space="preserve"> FB1190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AD7845 </t>
    </r>
    <r>
      <rPr>
        <sz val="12"/>
        <rFont val="細明體"/>
        <family val="3"/>
        <charset val="136"/>
      </rPr>
      <t>之間）</t>
    </r>
    <r>
      <rPr>
        <sz val="12"/>
        <rFont val="Arial"/>
        <family val="2"/>
      </rPr>
      <t>67NRU71K</t>
    </r>
    <phoneticPr fontId="1" type="noConversion"/>
  </si>
  <si>
    <r>
      <rPr>
        <sz val="12"/>
        <rFont val="微軟正黑體"/>
        <family val="2"/>
        <charset val="136"/>
      </rPr>
      <t>阿公岩道南行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介乎燈柱編號</t>
    </r>
    <r>
      <rPr>
        <sz val="12"/>
        <rFont val="Arial"/>
        <family val="2"/>
      </rPr>
      <t>44861</t>
    </r>
    <r>
      <rPr>
        <sz val="12"/>
        <rFont val="微軟正黑體"/>
        <family val="2"/>
        <charset val="136"/>
      </rPr>
      <t>及燈柱編號</t>
    </r>
    <r>
      <rPr>
        <sz val="12"/>
        <rFont val="Arial"/>
        <family val="2"/>
      </rPr>
      <t>45344</t>
    </r>
    <r>
      <rPr>
        <sz val="12"/>
        <rFont val="微軟正黑體"/>
        <family val="2"/>
        <charset val="136"/>
      </rPr>
      <t>之間</t>
    </r>
    <r>
      <rPr>
        <sz val="12"/>
        <rFont val="Arial"/>
        <family val="2"/>
      </rPr>
      <t>)</t>
    </r>
  </si>
  <si>
    <r>
      <rPr>
        <sz val="12"/>
        <rFont val="細明體"/>
        <family val="3"/>
        <charset val="136"/>
      </rPr>
      <t>茶果嶺道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近燈柱</t>
    </r>
    <r>
      <rPr>
        <sz val="12"/>
        <rFont val="Arial"/>
        <family val="2"/>
      </rPr>
      <t xml:space="preserve"> AA3625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GF3925)</t>
    </r>
  </si>
  <si>
    <r>
      <rPr>
        <sz val="12"/>
        <rFont val="細明體"/>
        <family val="3"/>
        <charset val="136"/>
      </rPr>
      <t>漆咸道南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北行</t>
    </r>
    <r>
      <rPr>
        <sz val="12"/>
        <rFont val="Arial"/>
        <family val="2"/>
      </rPr>
      <t>)
(</t>
    </r>
    <r>
      <rPr>
        <sz val="12"/>
        <rFont val="細明體"/>
        <family val="3"/>
        <charset val="136"/>
      </rPr>
      <t>往公主道</t>
    </r>
    <r>
      <rPr>
        <sz val="12"/>
        <rFont val="Arial"/>
        <family val="2"/>
      </rPr>
      <t>)</t>
    </r>
    <phoneticPr fontId="1" type="noConversion"/>
  </si>
  <si>
    <r>
      <rPr>
        <sz val="12"/>
        <rFont val="微軟正黑體"/>
        <family val="2"/>
        <charset val="136"/>
      </rPr>
      <t>香島道(介乎燈柱編號</t>
    </r>
    <r>
      <rPr>
        <sz val="12"/>
        <rFont val="Arial"/>
        <family val="2"/>
      </rPr>
      <t>41864</t>
    </r>
    <r>
      <rPr>
        <sz val="12"/>
        <rFont val="微軟正黑體"/>
        <family val="2"/>
        <charset val="136"/>
      </rPr>
      <t>至</t>
    </r>
    <r>
      <rPr>
        <sz val="12"/>
        <rFont val="Arial"/>
        <family val="2"/>
      </rPr>
      <t>39924)</t>
    </r>
  </si>
  <si>
    <r>
      <rPr>
        <sz val="12"/>
        <rFont val="新細明體"/>
        <family val="1"/>
        <charset val="136"/>
      </rPr>
      <t xml:space="preserve">深水灣道
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介乎燈柱編號</t>
    </r>
    <r>
      <rPr>
        <sz val="12"/>
        <rFont val="Arial"/>
        <family val="2"/>
      </rPr>
      <t>37707</t>
    </r>
    <r>
      <rPr>
        <sz val="12"/>
        <rFont val="新細明體"/>
        <family val="1"/>
        <charset val="136"/>
      </rPr>
      <t>至</t>
    </r>
    <r>
      <rPr>
        <sz val="12"/>
        <rFont val="Arial"/>
        <family val="2"/>
      </rPr>
      <t>36783)</t>
    </r>
    <phoneticPr fontId="1" type="noConversion"/>
  </si>
  <si>
    <r>
      <rPr>
        <sz val="12"/>
        <rFont val="細明體"/>
        <family val="3"/>
        <charset val="136"/>
      </rPr>
      <t>告士打道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東行</t>
    </r>
    <r>
      <rPr>
        <sz val="12"/>
        <rFont val="Arial"/>
        <family val="2"/>
      </rPr>
      <t>) (</t>
    </r>
    <r>
      <rPr>
        <sz val="12"/>
        <rFont val="細明體"/>
        <family val="3"/>
        <charset val="136"/>
      </rPr>
      <t>介乎菲林明道至杜老誌道之間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</si>
  <si>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冬青道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荷塘道</t>
    </r>
    <r>
      <rPr>
        <sz val="12"/>
        <rFont val="Arial"/>
        <family val="2"/>
      </rPr>
      <t xml:space="preserve"> 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 36749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36764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 xml:space="preserve">)
</t>
    </r>
    <phoneticPr fontId="1" type="noConversion"/>
  </si>
  <si>
    <r>
      <rPr>
        <u/>
        <sz val="12"/>
        <rFont val="Arial"/>
        <family val="2"/>
      </rPr>
      <t>Notes</t>
    </r>
    <r>
      <rPr>
        <sz val="12"/>
        <rFont val="Arial"/>
        <family val="2"/>
      </rPr>
      <t xml:space="preserve">
L/P - Lamp Post
CH - Chainage</t>
    </r>
    <phoneticPr fontId="1" type="noConversion"/>
  </si>
  <si>
    <t>啓信道,啓成街,啓華街近宏天廣場</t>
    <phoneticPr fontId="1" type="noConversion"/>
  </si>
  <si>
    <t>高超道迴旋處(近燈柱 AF3275至AF2150)</t>
    <phoneticPr fontId="1" type="noConversion"/>
  </si>
  <si>
    <t>高超道迴旋處(近燈柱 GF1047至AF3574)</t>
    <phoneticPr fontId="1" type="noConversion"/>
  </si>
  <si>
    <t>高超道迴旋處近燈柱 GF1047</t>
    <phoneticPr fontId="1" type="noConversion"/>
  </si>
  <si>
    <r>
      <rPr>
        <sz val="12"/>
        <rFont val="細明體"/>
        <family val="3"/>
        <charset val="136"/>
      </rPr>
      <t>高超道迴旋處</t>
    </r>
    <phoneticPr fontId="1" type="noConversion"/>
  </si>
  <si>
    <t>荔枝角道西行
(介乎燈柱編號CF1069至AA9204)</t>
    <phoneticPr fontId="1" type="noConversion"/>
  </si>
  <si>
    <t>荔康街
(介乎燈柱編號 AA9591 至 AB4250)</t>
    <phoneticPr fontId="1" type="noConversion"/>
  </si>
  <si>
    <r>
      <rPr>
        <sz val="12"/>
        <rFont val="細明體"/>
        <family val="3"/>
        <charset val="136"/>
      </rPr>
      <t>利安道由燈柱編號</t>
    </r>
    <r>
      <rPr>
        <sz val="12"/>
        <rFont val="Arial"/>
        <family val="2"/>
      </rPr>
      <t>AB0036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AF0300</t>
    </r>
    <phoneticPr fontId="1" type="noConversion"/>
  </si>
  <si>
    <r>
      <rPr>
        <sz val="12"/>
        <rFont val="細明體"/>
        <family val="3"/>
        <charset val="136"/>
      </rPr>
      <t>鯉魚門道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近燈柱</t>
    </r>
    <r>
      <rPr>
        <sz val="12"/>
        <rFont val="Arial"/>
        <family val="2"/>
      </rPr>
      <t xml:space="preserve"> AA4580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AF3581)</t>
    </r>
    <phoneticPr fontId="1" type="noConversion"/>
  </si>
  <si>
    <r>
      <rPr>
        <sz val="12"/>
        <rFont val="細明體"/>
        <family val="3"/>
        <charset val="136"/>
      </rPr>
      <t>露明道</t>
    </r>
    <phoneticPr fontId="1" type="noConversion"/>
  </si>
  <si>
    <r>
      <rPr>
        <sz val="12"/>
        <rFont val="細明體"/>
        <family val="3"/>
        <charset val="136"/>
      </rPr>
      <t>馬寶道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介乎電照街至琴行街之間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</si>
  <si>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細明體"/>
        <family val="3"/>
        <charset val="136"/>
      </rPr>
      <t>畢拉山道</t>
    </r>
    <r>
      <rPr>
        <sz val="12"/>
        <rFont val="Arial"/>
        <family val="2"/>
      </rPr>
      <t xml:space="preserve"> 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 20724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27466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 xml:space="preserve">)
</t>
    </r>
    <phoneticPr fontId="1" type="noConversion"/>
  </si>
  <si>
    <r>
      <rPr>
        <sz val="12"/>
        <rFont val="細明體"/>
        <family val="3"/>
        <charset val="136"/>
      </rPr>
      <t>聶歌信山道介乎司徒拔道至燈柱</t>
    </r>
    <r>
      <rPr>
        <sz val="12"/>
        <rFont val="Arial"/>
        <family val="2"/>
      </rPr>
      <t xml:space="preserve"> 20760 </t>
    </r>
    <r>
      <rPr>
        <sz val="12"/>
        <rFont val="細明體"/>
        <family val="3"/>
        <charset val="136"/>
      </rPr>
      <t>之間</t>
    </r>
    <phoneticPr fontId="1" type="noConversion"/>
  </si>
  <si>
    <r>
      <rPr>
        <sz val="12"/>
        <rFont val="細明體"/>
        <family val="3"/>
        <charset val="136"/>
      </rPr>
      <t>牛頭角</t>
    </r>
    <r>
      <rPr>
        <strike/>
        <sz val="12"/>
        <rFont val="細明體"/>
        <family val="3"/>
        <charset val="136"/>
      </rPr>
      <t>路</t>
    </r>
    <r>
      <rPr>
        <sz val="12"/>
        <rFont val="細明體"/>
        <family val="3"/>
        <charset val="136"/>
      </rPr>
      <t>道</t>
    </r>
    <r>
      <rPr>
        <sz val="12"/>
        <rFont val="Arial"/>
        <family val="2"/>
      </rPr>
      <t xml:space="preserve"> 
(</t>
    </r>
    <r>
      <rPr>
        <sz val="12"/>
        <rFont val="細明體"/>
        <family val="3"/>
        <charset val="136"/>
      </rPr>
      <t>近燈柱</t>
    </r>
    <r>
      <rPr>
        <sz val="12"/>
        <rFont val="Arial"/>
        <family val="2"/>
      </rPr>
      <t xml:space="preserve"> E7304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AB1729)</t>
    </r>
    <phoneticPr fontId="1" type="noConversion"/>
  </si>
  <si>
    <r>
      <rPr>
        <sz val="12"/>
        <rFont val="細明體"/>
        <family val="3"/>
        <charset val="136"/>
      </rPr>
      <t>堅道</t>
    </r>
    <r>
      <rPr>
        <sz val="12"/>
        <rFont val="Arial"/>
        <family val="2"/>
      </rPr>
      <t>47-99</t>
    </r>
    <r>
      <rPr>
        <sz val="12"/>
        <rFont val="細明體"/>
        <family val="3"/>
        <charset val="136"/>
      </rPr>
      <t xml:space="preserve">號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30616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36240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</si>
  <si>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新細明體"/>
        <family val="1"/>
        <charset val="136"/>
      </rPr>
      <t>太子道東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東行</t>
    </r>
    <r>
      <rPr>
        <sz val="12"/>
        <rFont val="Arial"/>
        <family val="2"/>
      </rPr>
      <t>) 
(</t>
    </r>
    <r>
      <rPr>
        <sz val="12"/>
        <rFont val="新細明體"/>
        <family val="1"/>
        <charset val="136"/>
      </rPr>
      <t>介乎燈柱</t>
    </r>
    <r>
      <rPr>
        <sz val="12"/>
        <rFont val="Arial"/>
        <family val="2"/>
      </rPr>
      <t xml:space="preserve"> AA2039 </t>
    </r>
    <r>
      <rPr>
        <sz val="12"/>
        <rFont val="新細明體"/>
        <family val="1"/>
        <charset val="136"/>
      </rPr>
      <t>至</t>
    </r>
    <r>
      <rPr>
        <sz val="12"/>
        <rFont val="Arial"/>
        <family val="2"/>
      </rPr>
      <t xml:space="preserve"> AA2065</t>
    </r>
    <r>
      <rPr>
        <sz val="12"/>
        <rFont val="新細明體"/>
        <family val="1"/>
        <charset val="136"/>
      </rPr>
      <t>之間</t>
    </r>
    <r>
      <rPr>
        <sz val="12"/>
        <rFont val="Arial"/>
        <family val="2"/>
      </rPr>
      <t>)67KKD2K</t>
    </r>
    <phoneticPr fontId="1" type="noConversion"/>
  </si>
  <si>
    <r>
      <rPr>
        <sz val="12"/>
        <rFont val="細明體"/>
        <family val="3"/>
        <charset val="136"/>
      </rPr>
      <t xml:space="preserve">淺水灣道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介乎燈柱編號</t>
    </r>
    <r>
      <rPr>
        <sz val="12"/>
        <rFont val="Arial"/>
        <family val="2"/>
      </rPr>
      <t>16928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>16939)</t>
    </r>
    <phoneticPr fontId="1" type="noConversion"/>
  </si>
  <si>
    <r>
      <rPr>
        <sz val="12"/>
        <rFont val="新細明體"/>
        <family val="1"/>
        <charset val="136"/>
      </rPr>
      <t xml:space="preserve">淺水灣道
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介乎燈柱編號</t>
    </r>
    <r>
      <rPr>
        <sz val="12"/>
        <rFont val="Arial"/>
        <family val="2"/>
      </rPr>
      <t>16997</t>
    </r>
    <r>
      <rPr>
        <sz val="12"/>
        <rFont val="新細明體"/>
        <family val="1"/>
        <charset val="136"/>
      </rPr>
      <t>至</t>
    </r>
    <r>
      <rPr>
        <sz val="12"/>
        <rFont val="Arial"/>
        <family val="2"/>
      </rPr>
      <t>17009)</t>
    </r>
    <phoneticPr fontId="1" type="noConversion"/>
  </si>
  <si>
    <r>
      <rPr>
        <sz val="12"/>
        <rFont val="新細明體"/>
        <family val="1"/>
        <charset val="136"/>
      </rPr>
      <t>淺水灣道</t>
    </r>
    <r>
      <rPr>
        <sz val="12"/>
        <rFont val="Arial"/>
        <family val="2"/>
      </rPr>
      <t>(</t>
    </r>
    <r>
      <rPr>
        <sz val="12"/>
        <rFont val="新細明體"/>
        <family val="1"/>
        <charset val="136"/>
      </rPr>
      <t>介乎燈柱編號</t>
    </r>
    <r>
      <rPr>
        <sz val="12"/>
        <rFont val="Arial"/>
        <family val="2"/>
      </rPr>
      <t>16956</t>
    </r>
    <r>
      <rPr>
        <sz val="12"/>
        <rFont val="新細明體"/>
        <family val="1"/>
        <charset val="136"/>
      </rPr>
      <t>至</t>
    </r>
    <r>
      <rPr>
        <sz val="12"/>
        <rFont val="Arial"/>
        <family val="2"/>
      </rPr>
      <t>16965)</t>
    </r>
    <phoneticPr fontId="1" type="noConversion"/>
  </si>
  <si>
    <r>
      <rPr>
        <sz val="12"/>
        <rFont val="新細明體"/>
        <family val="1"/>
        <charset val="136"/>
      </rPr>
      <t>沙宣道
介乎至燈柱編號</t>
    </r>
    <r>
      <rPr>
        <sz val="12"/>
        <rFont val="Arial"/>
        <family val="2"/>
      </rPr>
      <t>46035</t>
    </r>
    <r>
      <rPr>
        <sz val="12"/>
        <rFont val="新細明體"/>
        <family val="1"/>
        <charset val="136"/>
      </rPr>
      <t>至</t>
    </r>
    <r>
      <rPr>
        <sz val="12"/>
        <rFont val="Arial"/>
        <family val="2"/>
      </rPr>
      <t>44436</t>
    </r>
    <phoneticPr fontId="1" type="noConversion"/>
  </si>
  <si>
    <r>
      <rPr>
        <sz val="12"/>
        <rFont val="新細明體"/>
        <family val="1"/>
        <charset val="136"/>
      </rPr>
      <t>沙灣徑
介乎燈柱編號</t>
    </r>
    <r>
      <rPr>
        <sz val="12"/>
        <rFont val="Arial"/>
        <family val="2"/>
      </rPr>
      <t>47888</t>
    </r>
    <r>
      <rPr>
        <sz val="12"/>
        <rFont val="新細明體"/>
        <family val="1"/>
        <charset val="136"/>
      </rPr>
      <t>至</t>
    </r>
    <r>
      <rPr>
        <sz val="12"/>
        <rFont val="Arial"/>
        <family val="2"/>
      </rPr>
      <t>48928</t>
    </r>
    <phoneticPr fontId="1" type="noConversion"/>
  </si>
  <si>
    <r>
      <rPr>
        <sz val="12"/>
        <rFont val="Calibri Light"/>
        <family val="2"/>
      </rPr>
      <t>深旺道</t>
    </r>
    <phoneticPr fontId="1" type="noConversion"/>
  </si>
  <si>
    <r>
      <rPr>
        <sz val="12"/>
        <rFont val="細明體"/>
        <family val="3"/>
        <charset val="136"/>
      </rPr>
      <t>大坑道</t>
    </r>
    <r>
      <rPr>
        <sz val="12"/>
        <rFont val="Arial"/>
        <family val="2"/>
      </rPr>
      <t xml:space="preserve"> (</t>
    </r>
    <r>
      <rPr>
        <sz val="12"/>
        <rFont val="細明體"/>
        <family val="3"/>
        <charset val="136"/>
      </rPr>
      <t>介乎燈柱</t>
    </r>
    <r>
      <rPr>
        <sz val="12"/>
        <rFont val="Arial"/>
        <family val="2"/>
      </rPr>
      <t xml:space="preserve"> 32726 </t>
    </r>
    <r>
      <rPr>
        <sz val="12"/>
        <rFont val="細明體"/>
        <family val="3"/>
        <charset val="136"/>
      </rPr>
      <t>至</t>
    </r>
    <r>
      <rPr>
        <sz val="12"/>
        <rFont val="Arial"/>
        <family val="2"/>
      </rPr>
      <t xml:space="preserve"> 49442 </t>
    </r>
    <r>
      <rPr>
        <sz val="12"/>
        <rFont val="細明體"/>
        <family val="3"/>
        <charset val="136"/>
      </rPr>
      <t>之間</t>
    </r>
    <r>
      <rPr>
        <sz val="12"/>
        <rFont val="Arial"/>
        <family val="2"/>
      </rPr>
      <t>)</t>
    </r>
    <phoneticPr fontId="1" type="noConversion"/>
  </si>
  <si>
    <r>
      <rPr>
        <sz val="12"/>
        <rFont val="新細明體"/>
        <family val="1"/>
        <charset val="136"/>
      </rPr>
      <t xml:space="preserve">大潭道
</t>
    </r>
    <r>
      <rPr>
        <sz val="12"/>
        <rFont val="Arial"/>
        <family val="2"/>
      </rPr>
      <t>(1.</t>
    </r>
    <r>
      <rPr>
        <sz val="12"/>
        <rFont val="新細明體"/>
        <family val="1"/>
        <charset val="136"/>
      </rPr>
      <t>介乎燈柱編號</t>
    </r>
    <r>
      <rPr>
        <sz val="12"/>
        <rFont val="Arial"/>
        <family val="2"/>
      </rPr>
      <t>36080</t>
    </r>
    <r>
      <rPr>
        <sz val="12"/>
        <rFont val="新細明體"/>
        <family val="1"/>
        <charset val="136"/>
      </rPr>
      <t>至</t>
    </r>
    <r>
      <rPr>
        <sz val="12"/>
        <rFont val="Arial"/>
        <family val="2"/>
      </rPr>
      <t>38695</t>
    </r>
    <r>
      <rPr>
        <sz val="12"/>
        <rFont val="新細明體"/>
        <family val="1"/>
        <charset val="136"/>
      </rPr>
      <t>的北行線及南行線</t>
    </r>
    <r>
      <rPr>
        <sz val="12"/>
        <rFont val="Arial"/>
        <family val="2"/>
      </rPr>
      <t>)
(2.</t>
    </r>
    <r>
      <rPr>
        <sz val="12"/>
        <rFont val="新細明體"/>
        <family val="1"/>
        <charset val="136"/>
      </rPr>
      <t>介乎燈柱編號</t>
    </r>
    <r>
      <rPr>
        <sz val="12"/>
        <rFont val="Arial"/>
        <family val="2"/>
      </rPr>
      <t>38695</t>
    </r>
    <r>
      <rPr>
        <sz val="12"/>
        <rFont val="新細明體"/>
        <family val="1"/>
        <charset val="136"/>
      </rPr>
      <t>至</t>
    </r>
    <r>
      <rPr>
        <sz val="12"/>
        <rFont val="Arial"/>
        <family val="2"/>
      </rPr>
      <t>38694</t>
    </r>
    <r>
      <rPr>
        <sz val="12"/>
        <rFont val="新細明體"/>
        <family val="1"/>
        <charset val="136"/>
      </rPr>
      <t>的北行線</t>
    </r>
    <r>
      <rPr>
        <sz val="12"/>
        <rFont val="Arial"/>
        <family val="2"/>
      </rPr>
      <t>)</t>
    </r>
    <phoneticPr fontId="1" type="noConversion"/>
  </si>
  <si>
    <t>天后廟道(介乎燈柱編號45220至40181的南行線)</t>
    <phoneticPr fontId="1" type="noConversion"/>
  </si>
  <si>
    <t>Castle Peak Road - Tsuen Wan 
(between Tai Ho Road and Texaco Interchange)</t>
    <phoneticPr fontId="1" type="noConversion"/>
  </si>
  <si>
    <t>Castle Peak Road - Tsuen Wan (West Bound) 
(between L/P BC0293 and GC0673)</t>
    <phoneticPr fontId="1" type="noConversion"/>
  </si>
  <si>
    <t>Castle Peak Road - Tsuen Wan (West Bound) (between L/P GC0673 and BC0241)</t>
    <phoneticPr fontId="1" type="noConversion"/>
  </si>
  <si>
    <t>Ching Hong Road 
(between L/P W2543 and W4999)</t>
    <phoneticPr fontId="1" type="noConversion"/>
  </si>
  <si>
    <t>Coach Parking Area of Shenzhen Bay Port</t>
    <phoneticPr fontId="1" type="noConversion"/>
  </si>
  <si>
    <t>Dai Fat Street 
(from L/P EB4380 to N7048)</t>
    <phoneticPr fontId="1" type="noConversion"/>
  </si>
  <si>
    <t>Deep Bay Road 
(from L/P H2835 to AJ1170)</t>
    <phoneticPr fontId="1" type="noConversion"/>
  </si>
  <si>
    <t>Deep Bay Road 
(from L/P H2838 to H2843)</t>
    <phoneticPr fontId="1" type="noConversion"/>
  </si>
  <si>
    <t>Fung Shue Wo Road 
(between L/P W4060 and W4095)</t>
    <phoneticPr fontId="1" type="noConversion"/>
  </si>
  <si>
    <t>Hang Tau Road 
(between L/P BD1329 and Kam Hang Road)</t>
    <phoneticPr fontId="1" type="noConversion"/>
  </si>
  <si>
    <t>Hiram's Highway 
(from L/P EA0995 to EA1002)</t>
    <phoneticPr fontId="1" type="noConversion"/>
  </si>
  <si>
    <t>Hiram's Highway 
(from L/P EA9900 to EB6192)</t>
    <phoneticPr fontId="1" type="noConversion"/>
  </si>
  <si>
    <t>Hiram's Highway 
(from L/P EB6627 to EB5535)</t>
    <phoneticPr fontId="1" type="noConversion"/>
  </si>
  <si>
    <t>Hong Kong Shenzhen Bay Bridge (North Bound) 
(from CH3.40 to CH3.56 Slow &amp; Middle Lane)</t>
    <phoneticPr fontId="1" type="noConversion"/>
  </si>
  <si>
    <t>Hong Kong Shenzhen Bay Bridge (Northbound) 
(from CH3.40 to CH3.56 Fast &amp; Middle Lane)</t>
    <phoneticPr fontId="1" type="noConversion"/>
  </si>
  <si>
    <t>Hong Tsuen Road 
(between L/P EB1634 and EB2384), Sai Kung</t>
    <phoneticPr fontId="1" type="noConversion"/>
  </si>
  <si>
    <t>Hung Cheung Road (both directions) 
(Section between L/P AD8097 and FB9150)</t>
    <phoneticPr fontId="1" type="noConversion"/>
  </si>
  <si>
    <t>Hung Chi Road 
(from L/P AD6026 and FB3813)</t>
    <phoneticPr fontId="1" type="noConversion"/>
  </si>
  <si>
    <t>Inbound Cargo Waiting Area of Shenzhen Bay Port (Lane 1 to 19)</t>
    <phoneticPr fontId="1" type="noConversion"/>
  </si>
  <si>
    <t>Internal Service Road near Inbound Cargo Clearance Area of Shenzhen Bay Port</t>
    <phoneticPr fontId="1" type="noConversion"/>
  </si>
  <si>
    <t>Internal Service Road near Inbound Cargo Clearance Area of ShenZhen Bay Port</t>
    <phoneticPr fontId="1" type="noConversion"/>
  </si>
  <si>
    <t>Internal Service Road outside Southbound Private Vehicle Clearance Area of Shenzhen Bay Port</t>
    <phoneticPr fontId="1" type="noConversion"/>
  </si>
  <si>
    <t>Island Eastern Corridor (East Bound) 
(near Aldrich Bay)</t>
    <phoneticPr fontId="1" type="noConversion"/>
  </si>
  <si>
    <t>Jockey Club Road  (South Bound) 
(between Tin Ping Lane and L/P AD8463)</t>
    <phoneticPr fontId="1" type="noConversion"/>
  </si>
  <si>
    <t>Ka Yan Street
(Section between L/P FB2831 and CD0815)</t>
    <phoneticPr fontId="1" type="noConversion"/>
  </si>
  <si>
    <t>Kam Tin Road, Lam Kam Road and Route Twisk Roundabout</t>
    <phoneticPr fontId="1" type="noConversion"/>
  </si>
  <si>
    <t>Kong Sham Western Highway (North Bound) 
(from CH7.50 to CH8.10 Full Lane with Hard Shoulder)</t>
    <phoneticPr fontId="1" type="noConversion"/>
  </si>
  <si>
    <t>Kong Sham Western Highway (South Bound) 
from CH6.35 to CH6.67</t>
    <phoneticPr fontId="1" type="noConversion"/>
  </si>
  <si>
    <t xml:space="preserve">Kong Sham Western Highway (South Bound) 
from CH6.99 to CH7.15 </t>
    <phoneticPr fontId="1" type="noConversion"/>
  </si>
  <si>
    <t>Kong Sham Western Highway (Southbound) 
(from CH6.67 to CH6.99)</t>
    <phoneticPr fontId="1" type="noConversion"/>
  </si>
  <si>
    <t xml:space="preserve">Kwai Chung Road (East Bound)
(near CH13.96 to CH14.09)
 4th lane and half of 3rd lane </t>
    <phoneticPr fontId="1" type="noConversion"/>
  </si>
  <si>
    <t>Kwai Wing Road</t>
    <phoneticPr fontId="1" type="noConversion"/>
  </si>
  <si>
    <t>Kwun Tong Bypass (South Bound)
(near Kowloon East Government Offices)</t>
    <phoneticPr fontId="1" type="noConversion"/>
  </si>
  <si>
    <t>Lam Kam Road 
(from L/P FB4749 to U8518; FA9146 to EA7116)</t>
    <phoneticPr fontId="1" type="noConversion"/>
  </si>
  <si>
    <t>Lei Muk Road
(Between FB2943 and FB6896)</t>
    <phoneticPr fontId="1" type="noConversion"/>
  </si>
  <si>
    <t>Lion Rock Tunnel Road (North Bound) 
(near World-wide Gardens)</t>
    <phoneticPr fontId="1" type="noConversion"/>
  </si>
  <si>
    <t>Lung Mun Road  
(Wesbound between L/P GD1607 and FC3458)&amp;
(Eastbound between L/P FC3459 and FA2369)</t>
    <phoneticPr fontId="1" type="noConversion"/>
  </si>
  <si>
    <t>Ma On Shan Bypass (South Bound) 
(near Wu Kai Sha Station)</t>
    <phoneticPr fontId="1" type="noConversion"/>
  </si>
  <si>
    <t>Man Lai Road 
(between L/P N4063 and N5014)</t>
    <phoneticPr fontId="1" type="noConversion"/>
  </si>
  <si>
    <t>North Lantau Highway (West bound) 
(near CH6.25 to 5.6)</t>
    <phoneticPr fontId="1" type="noConversion"/>
  </si>
  <si>
    <t>On Yiu Street 
(between On Sum Street and On Ming Street)</t>
    <phoneticPr fontId="1" type="noConversion"/>
  </si>
  <si>
    <t>Pak Tam Road 
(from L/P CE1776 to CE1780)</t>
    <phoneticPr fontId="1" type="noConversion"/>
  </si>
  <si>
    <t>Pak Tam Road 
(from L/P EB6531 to EB6526)</t>
    <phoneticPr fontId="1" type="noConversion"/>
  </si>
  <si>
    <t>Pak Tam Road 
(from L/P N2495 to N2502), (from L/P N2545 to N2550)</t>
    <phoneticPr fontId="1" type="noConversion"/>
  </si>
  <si>
    <t>Ping Ha Road  
(from L/P CD0648 to AD6923)</t>
    <phoneticPr fontId="1" type="noConversion"/>
  </si>
  <si>
    <t>Ramp D of ShenZhen Bay Bridge</t>
    <phoneticPr fontId="1" type="noConversion"/>
  </si>
  <si>
    <t>Sai Sha Road
(from L/P EA7910 to EA7915)</t>
    <phoneticPr fontId="1" type="noConversion"/>
  </si>
  <si>
    <t>San On Street (Both Directions)
(between L/P FB4478 and L/P FC3892)</t>
    <phoneticPr fontId="1" type="noConversion"/>
  </si>
  <si>
    <t>Sha Tin Wai Road (near Sha Tin Road)
between L/P: N7126 to EB2340</t>
    <phoneticPr fontId="1" type="noConversion"/>
  </si>
  <si>
    <t>Shap Pat Heung Road 
(from L/P BD1453 to BD1457; BD1466 to BD1474; BD1482 to BD1486)</t>
    <phoneticPr fontId="1" type="noConversion"/>
  </si>
  <si>
    <t>Shek Pai Street</t>
    <phoneticPr fontId="1" type="noConversion"/>
  </si>
  <si>
    <t>Shenzhen Bay Port Outbound Private Cars Waiting Area</t>
    <phoneticPr fontId="1" type="noConversion"/>
  </si>
  <si>
    <t>Shing Mun Tunnels</t>
    <phoneticPr fontId="1" type="noConversion"/>
  </si>
  <si>
    <t>Shun Fai Road 
(from L/P GC3310 to L/P GC3303)</t>
    <phoneticPr fontId="1" type="noConversion"/>
  </si>
  <si>
    <t>Tai Au Mun Road 
(between L/P N2041 and L/P N2073)</t>
    <phoneticPr fontId="1" type="noConversion"/>
  </si>
  <si>
    <t>Tai Mong Tsai Road
(from L/P BE3277 to M5954)</t>
    <phoneticPr fontId="1" type="noConversion"/>
  </si>
  <si>
    <t>Tai Mong Tsai Road
(from L/P N2598 to Roundabout with Sai Kung Sai Wan Road)</t>
    <phoneticPr fontId="1" type="noConversion"/>
  </si>
  <si>
    <t>Tai Tong Road 
(from L/P FB4387 to FC1300)</t>
    <phoneticPr fontId="1" type="noConversion"/>
  </si>
  <si>
    <t>Tate's Cairn Highway (North Bound) 
(near Sha Tin Sewage Treatment Works)</t>
    <phoneticPr fontId="1" type="noConversion"/>
  </si>
  <si>
    <t>Tate's Cairn Highway (South Bound) 
(near Tate's Cairn Tunnel Toll Plaza)</t>
    <phoneticPr fontId="1" type="noConversion"/>
  </si>
  <si>
    <t>Tate's Cairn Highway and Sha Lek Highway 
(South Bound) (near Siu Lek Yuen)</t>
    <phoneticPr fontId="1" type="noConversion"/>
  </si>
  <si>
    <t>Tin Ha Road
(from L/P FB9104 to BD1557)</t>
    <phoneticPr fontId="1" type="noConversion"/>
  </si>
  <si>
    <t>Tin Wu Road, West Bound
(Section between L/P DD0341 and DD0351</t>
    <phoneticPr fontId="1" type="noConversion"/>
  </si>
  <si>
    <t>Tolo Highway (SouthBound) 
(near Wan Tau Tong Estate)</t>
    <phoneticPr fontId="1" type="noConversion"/>
  </si>
  <si>
    <t>Town Park South Road 
(L/P AD1510 to DD0671)</t>
    <phoneticPr fontId="1" type="noConversion"/>
  </si>
  <si>
    <t>Tsing Sha Highway (North Bound)
(near Tai Po Road)</t>
    <phoneticPr fontId="1" type="noConversion"/>
  </si>
  <si>
    <t>Tuen Mun Road (Tsuen Wan Bound)
(near L/P GC0151 to GC0185) (CH57.75 to CH58.579) (Full Width)</t>
    <phoneticPr fontId="1" type="noConversion"/>
  </si>
  <si>
    <t>Tung Chung Road 
(between L/P BC0643 and BC0656)</t>
    <phoneticPr fontId="1" type="noConversion"/>
  </si>
  <si>
    <t>Various Roads at South of Cargo Waiting Area in ShenZhen Bay Port</t>
    <phoneticPr fontId="1" type="noConversion"/>
  </si>
  <si>
    <t>Wang Lok Street 
(from L/P AD5071 to H1647)</t>
    <phoneticPr fontId="1" type="noConversion"/>
  </si>
  <si>
    <t>Wang Wo Tsai Street
(between L/P FC3743 and FC3749)</t>
    <phoneticPr fontId="1" type="noConversion"/>
  </si>
  <si>
    <t>Wu Chui Road, West Bound
Section between L/P DD0978 and L/P H4885</t>
    <phoneticPr fontId="1" type="noConversion"/>
  </si>
  <si>
    <t>Wu Shan Road (both directions) 
(between L/P AD8847 and H4719)</t>
    <phoneticPr fontId="1" type="noConversion"/>
  </si>
  <si>
    <t>Tate's Cairn Highway (North Bound)
(Slip road to Shek Mun Interchange)</t>
    <phoneticPr fontId="1" type="noConversion"/>
  </si>
  <si>
    <t>HZMB Hong Kong Link Road, Goods Vehicle Inbound, near L/P GC4217 to GC3137</t>
    <phoneticPr fontId="1" type="noConversion"/>
  </si>
  <si>
    <t>Wu Chui Road (Both Bound) Section between L/P DD0984 and L/P DD0989 and Wu Shan Road (Both Bound) Section between L/P DD0989 and L/P H4719</t>
    <phoneticPr fontId="1" type="noConversion"/>
  </si>
  <si>
    <t>Internal Service Road outside Southbound Private Vehicle Clearance Area in Shenzhen Bay Port</t>
    <phoneticPr fontId="1" type="noConversion"/>
  </si>
  <si>
    <t>Outbound Cargo Parking Area in ShenZhen Bay Port (Lane 1 to 14)</t>
    <phoneticPr fontId="1" type="noConversion"/>
  </si>
  <si>
    <t>Inbound Cargo Clearance Area (Southbound) Inspection Area of Shenzhen Bay Port (Lanes 20 to 32)</t>
    <phoneticPr fontId="1" type="noConversion"/>
  </si>
  <si>
    <t>Access Road of North Bound Waiting Area for Private Vehicles of Shenzhen Bay Port (HKCA) Near LP CD0704 to LP CD0709</t>
    <phoneticPr fontId="1" type="noConversion"/>
  </si>
  <si>
    <t>Access Road of North Bound Waiting Area for Private Vehicles of Shenzhen Bay Port (HKCA) Near End of Ramp B to LP BD4600</t>
    <phoneticPr fontId="1" type="noConversion"/>
  </si>
  <si>
    <t>Cargo Parking Area of Outbound Cargo Clearance Area in ShenZhen Bay Port (HKCA) near Public Toliet &amp; Sign Gantry Nsn301</t>
    <phoneticPr fontId="1" type="noConversion"/>
  </si>
  <si>
    <t>Access Road of ShenZhen Bay Port (HKCA) from LP CD0683 to CD0690</t>
    <phoneticPr fontId="1" type="noConversion"/>
  </si>
  <si>
    <t>Kong Sham Western Highway (West Bound) 
Section from L/P BD2758 to BD2752</t>
    <phoneticPr fontId="1" type="noConversion"/>
  </si>
  <si>
    <t>Choi Yuen Road
(between Po Shek Wu Road and L/P N1538)</t>
    <phoneticPr fontId="1" type="noConversion"/>
  </si>
  <si>
    <t>Ngan Shing Street (Southwest Bound) 
(near Fortune City One)
between L/P: ST1381 to N0298</t>
    <phoneticPr fontId="1" type="noConversion"/>
  </si>
  <si>
    <t>North Lantau Highway WB 
(near CH0.89 - CH0.76)
fast lane and half of middle lane</t>
    <phoneticPr fontId="1" type="noConversion"/>
  </si>
  <si>
    <t>Yat Ming Road
(between L/P EA1980 and AJ1447)</t>
    <phoneticPr fontId="1" type="noConversion"/>
  </si>
  <si>
    <t>Chiu Shun Road (Southwest Bound)
(Section between L/P EA1375 and EA1386)</t>
    <phoneticPr fontId="1" type="noConversion"/>
  </si>
  <si>
    <t>Tin Wah Road J/W Tin Shui Road</t>
    <phoneticPr fontId="1" type="noConversion"/>
  </si>
  <si>
    <t>Tin Wu Road, East Bound
(Section between L/P DD0337 and DD0342</t>
    <phoneticPr fontId="1" type="noConversion"/>
  </si>
  <si>
    <t>Lai King Hill Road 
(from L/P FA4964 to FB4007)</t>
    <phoneticPr fontId="1" type="noConversion"/>
  </si>
  <si>
    <t>Tsing Tsuen Road 
[between L/P DC1969 and CC0799 (Westbound) and between L/P DC1969 and DC1963 (Eastbound)]</t>
    <phoneticPr fontId="1" type="noConversion"/>
  </si>
  <si>
    <t>Man Lam Road 
(between L/P EB0360 and N4041)</t>
    <phoneticPr fontId="1" type="noConversion"/>
  </si>
  <si>
    <t>Clear Water Bay Road, Sai Kung
(between L/P AE0295 to EB8503)</t>
    <phoneticPr fontId="1" type="noConversion"/>
  </si>
  <si>
    <t>Hong Nin Path, Sai Kung</t>
    <phoneticPr fontId="1" type="noConversion"/>
  </si>
  <si>
    <t>Hong Ting Road, Sai Kung</t>
    <phoneticPr fontId="1" type="noConversion"/>
  </si>
  <si>
    <t>Tsuen King Circuit 
(between L/P W0065 and BC0314)</t>
    <phoneticPr fontId="1" type="noConversion"/>
  </si>
  <si>
    <t>Tuen Mun Road (Tsuen Wan Bound)
Near L/P CC0333 to L/P GC0307
(Ch65.0 to Ch65.6) Full Width</t>
    <phoneticPr fontId="1" type="noConversion"/>
  </si>
  <si>
    <t>FANLING HIGHWAY (Southbound) 
(near Tsung Pak Long )</t>
    <phoneticPr fontId="1" type="noConversion"/>
  </si>
  <si>
    <t>Shek Pai Street
(between L/P FA4382 and FA4386)</t>
    <phoneticPr fontId="1" type="noConversion"/>
  </si>
  <si>
    <t>San Tin Highway (South Bound)
(from L/P FA8191 to L/P EA8176)</t>
    <phoneticPr fontId="1" type="noConversion"/>
  </si>
  <si>
    <t>Wan Po Road (South Bound)
(Section between L/P: CE0065 and EB9661)</t>
    <phoneticPr fontId="1" type="noConversion"/>
  </si>
  <si>
    <t>Junction of Tai Chung Kiu Road and Siu Lek Yuen Road</t>
    <phoneticPr fontId="1" type="noConversion"/>
  </si>
  <si>
    <t>West Kowloon Highway (South bound)
slip road to Cheung Sha Wan fast lane</t>
    <phoneticPr fontId="1" type="noConversion"/>
  </si>
  <si>
    <t>Kwun Tong Bypass (North Bound) 
(near Choi Hung Estate)</t>
    <phoneticPr fontId="1" type="noConversion"/>
  </si>
  <si>
    <t>Island Eastern Corridor (West Bound) 
(near Aldrich Bay)</t>
    <phoneticPr fontId="1" type="noConversion"/>
  </si>
  <si>
    <t>Junction of Tuen Mun Heung Sze Wui Road Choi Yee Bridge</t>
    <phoneticPr fontId="1" type="noConversion"/>
  </si>
  <si>
    <t>Cargo Parking Area of Outbound Cargo Clearance Area in ShenZhen Bay Port (HKCA) near EMSD Pump Room &amp; Nsn303</t>
    <phoneticPr fontId="1" type="noConversion"/>
  </si>
  <si>
    <t xml:space="preserve">Ramp D of ShenZhen Bay Bridge (Northbound)  (CH0.35 to CH0.05) </t>
    <phoneticPr fontId="1" type="noConversion"/>
  </si>
  <si>
    <t>Kwai Tsing Road
(between L/P FC0897 and FC0934</t>
    <phoneticPr fontId="1" type="noConversion"/>
  </si>
  <si>
    <t>Tolo Highway (South Bound) 
(near Tai Po Railway Pier)</t>
    <phoneticPr fontId="1" type="noConversion"/>
  </si>
  <si>
    <t>Lion Rock Tunnel Road (south bound) 
(near Hung Mui Kuk Road )</t>
    <phoneticPr fontId="1" type="noConversion"/>
  </si>
  <si>
    <t>Chui Tin Street
section between L/P: N1155 and N1179</t>
    <phoneticPr fontId="1" type="noConversion"/>
  </si>
  <si>
    <t xml:space="preserve">Fung Cheung Road 
(between L/P BD1521 and FB4306) </t>
    <phoneticPr fontId="1" type="noConversion"/>
  </si>
  <si>
    <t>Po Shek Wu Road
(from L/P N1705 to AD8366)</t>
    <phoneticPr fontId="1" type="noConversion"/>
  </si>
  <si>
    <t>Hoi Hing Road 
(between L/P AC3222 to AC3226)</t>
    <phoneticPr fontId="1" type="noConversion"/>
  </si>
  <si>
    <t>Tai Chung Road 
(between Chai Wan Kok Street to Sha Tsui Road)</t>
    <phoneticPr fontId="1" type="noConversion"/>
  </si>
  <si>
    <t>Hong Yip Street
(between L/P H2073 and L/P H2078)</t>
    <phoneticPr fontId="1" type="noConversion"/>
  </si>
  <si>
    <t>Wang Yip Street East
(between L/P H2066 to L/P H2075)</t>
    <phoneticPr fontId="1" type="noConversion"/>
  </si>
  <si>
    <t>Outbound Cargo Clearance Area of Shenzhen Bay Port (Area B)(Lane 27 to Lane 41)</t>
    <phoneticPr fontId="1" type="noConversion"/>
  </si>
  <si>
    <t>Ramp D of Shenzhen Bay Bridge</t>
    <phoneticPr fontId="1" type="noConversion"/>
  </si>
  <si>
    <t>Bus Terminal of Shenzhen Bay Port</t>
    <phoneticPr fontId="1" type="noConversion"/>
  </si>
  <si>
    <t>Tsing Yi Road 
(between L/P AC4582 and AC4441)</t>
    <phoneticPr fontId="1" type="noConversion"/>
  </si>
  <si>
    <t>Wo Che Street
(between L/P M6061 and DE1069)</t>
    <phoneticPr fontId="1" type="noConversion"/>
  </si>
  <si>
    <t>Kwai Chung Road East Bound, near CH14.1 to CH13.84 Lanes 3 and 4; near CH13.84 to CH13.7 Lanes 1 to 4; near CH13.70 to CH13.56 Lanes 1 to 4; near CH13.56 to CH13.40 Half Lane 2 and Lanes 3 to 4</t>
    <phoneticPr fontId="1" type="noConversion"/>
  </si>
  <si>
    <t>Shenzhen Bay Bridge (Shenzhen Section), Northbound, Concrete viaduct, CH1.6 to CH1.47</t>
    <phoneticPr fontId="1" type="noConversion"/>
  </si>
  <si>
    <t>Shenzhen Bay Port (Hong Kong Clearance Area), Public Transport Interchange</t>
    <phoneticPr fontId="1" type="noConversion"/>
  </si>
  <si>
    <t>Kong Sham Western Highway, Northbound from CH5.45 to CH5.10 between L/P BD3206 and BD3213 and Slip Road between L/P BD3213 and BD3804</t>
    <phoneticPr fontId="1" type="noConversion"/>
  </si>
  <si>
    <t xml:space="preserve">Tsing Sha Highway (North Bound) 
(i) CH31.625 to CH32.010, Full Width; and 
(ii) Slip Road to Mei Tin Road </t>
    <phoneticPr fontId="1" type="noConversion"/>
  </si>
  <si>
    <t>New Hiram's highway 
(between L/P AE0155 and AE0144)</t>
    <phoneticPr fontId="1" type="noConversion"/>
  </si>
  <si>
    <t>Junction of Che Kung Miu Road and Hung Mui Kok Road (Tai Wai Roundabout) (between L/P N1155 and N1179)</t>
    <phoneticPr fontId="1" type="noConversion"/>
  </si>
  <si>
    <t>Wo Yi Hop Road (North Bound)
(between L/P FA5139 and FA9979)</t>
    <phoneticPr fontId="1" type="noConversion"/>
  </si>
  <si>
    <t>Tsing Keung Street near Lamp Post No. FA4091</t>
    <phoneticPr fontId="1" type="noConversion"/>
  </si>
  <si>
    <t>Shing Fuk Street
(between L/P FA9736 and FA9738)</t>
    <phoneticPr fontId="1" type="noConversion"/>
  </si>
  <si>
    <t>Dai Fuk Street (West Bound)
(between L/P EB4313 and EB4320)</t>
    <phoneticPr fontId="1" type="noConversion"/>
  </si>
  <si>
    <t>Shenzhen Bay Bridge (Hong Kong Section), Northbound, (CH3.55 to CH3.70)</t>
    <phoneticPr fontId="1" type="noConversion"/>
  </si>
  <si>
    <t>Shenzhen Bay Port (Hong Kong Clearance Area), 
Emergency Access Road, (from L/P BD4596 to CD0689)</t>
    <phoneticPr fontId="1" type="noConversion"/>
  </si>
  <si>
    <t>Kong Sham Western Highway, Southbound, 
(CH5.65 to CH6.05)</t>
    <phoneticPr fontId="1" type="noConversion"/>
  </si>
  <si>
    <t>Shenzhen Bay Port (Hong Kong Clearance Area), Outbound Cargo Clearance Area outside Northbound Inspection Area (Area B), Gate 1 to Gate 18</t>
    <phoneticPr fontId="1" type="noConversion"/>
  </si>
  <si>
    <t>Concrete Viaduct of Shenzhen Bay Bridge, Northbound, 
(CH1.51 to CH1.35)</t>
    <phoneticPr fontId="1" type="noConversion"/>
  </si>
  <si>
    <t>Ramp D of Shenzhen Bay Bridge from Nsn298 to L/P BD4540</t>
    <phoneticPr fontId="1" type="noConversion"/>
  </si>
  <si>
    <t>Concrete Viaduct of Shenzhen Bay Bridge, Northbound, 
(CH1.38 to CH1.25)</t>
    <phoneticPr fontId="1" type="noConversion"/>
  </si>
  <si>
    <t>Tsing King Road
(between L/P FC3094 and AC5013)</t>
    <phoneticPr fontId="1" type="noConversion"/>
  </si>
  <si>
    <t>Fung Shue Wo Road
(between L/P FB6646 and W4058)</t>
    <phoneticPr fontId="1" type="noConversion"/>
  </si>
  <si>
    <t>Tsing Luk Street Junction Tsing King Road</t>
    <phoneticPr fontId="1" type="noConversion"/>
  </si>
  <si>
    <t>Cheung Wing Road Northbound
(between L/P FA6329 and FA9979</t>
    <phoneticPr fontId="1" type="noConversion"/>
  </si>
  <si>
    <t>Kin Hong Street
(whole lane)</t>
    <phoneticPr fontId="1" type="noConversion"/>
  </si>
  <si>
    <t>Kwai Chung Road
(between L/P FA6083 and FA6069)</t>
    <phoneticPr fontId="1" type="noConversion"/>
  </si>
  <si>
    <t>Rehabilitation of Flexible Pavement - Ex-toll Plaza of Shing Mun Tunnel, West Bound</t>
    <phoneticPr fontId="1" type="noConversion"/>
  </si>
  <si>
    <t>Rehabilitation of Flexible Pavement - Ex-toll Plaza of Shing Mun Tunnel, East Bound</t>
    <phoneticPr fontId="1" type="noConversion"/>
  </si>
  <si>
    <t>West Kowloon Highway, North Bound 
Slow Lane and Middle Lane near Ch6.1 to Ch6.233</t>
    <phoneticPr fontId="1" type="noConversion"/>
  </si>
  <si>
    <t xml:space="preserve">North Lantau Highway, West Bound 
Slow Lane and half of Middle Lane near Ch8.339 to Ch8.499; Slip road near Ch10.695-10.535 </t>
    <phoneticPr fontId="1" type="noConversion"/>
  </si>
  <si>
    <t xml:space="preserve">North Lantau Highway, East Bound 
Slow and half of Middle Lane near Ch6.558 to Ch6.718; Slip Road near Ch10.344-10.5 </t>
    <phoneticPr fontId="1" type="noConversion"/>
  </si>
  <si>
    <t>West Kowloon Highway, North Bound 
Slow Lane and half of Middle Lane near Ch3.75 - Ch3.906; Hard Shoulder, Slow Lane and half of Middle Lane near Ch5.073 -5.185</t>
    <phoneticPr fontId="1" type="noConversion"/>
  </si>
  <si>
    <t>Yeung Uk Road
(From Tai Ho Road to Chung On Street)</t>
    <phoneticPr fontId="1" type="noConversion"/>
  </si>
  <si>
    <t>Wai Tsuen Road
(between L/P W1961 and FA5854)</t>
    <phoneticPr fontId="1" type="noConversion"/>
  </si>
  <si>
    <t>Shing Mun Tunnel Road (South Bound)
CH4.2 TO CH3.3, Full Width</t>
    <phoneticPr fontId="1" type="noConversion"/>
  </si>
  <si>
    <t>Tolo Highway (North Bound), CH14.70 to CH15.55, Full Width</t>
    <phoneticPr fontId="1" type="noConversion"/>
  </si>
  <si>
    <t>FANLING HIGHWAY 
(i) South bound, CH25.95 to CH26.82, lane 3 and lane 2 and
(ii) South bound, CH25.75 to CH25.95, lane 3 and half of lane 2</t>
    <phoneticPr fontId="1" type="noConversion"/>
  </si>
  <si>
    <t xml:space="preserve">IEC, East Bound, CH4.3000 to CH4.0820, Full Width, CH4.0820 to CH3.8545, Slow Lane; and CH3.8545 to CH3.5900, Full Width
</t>
    <phoneticPr fontId="1" type="noConversion"/>
  </si>
  <si>
    <t>Kwun Tong Bypass, North Bound, CH5.485 to CH6.430, Full Width; CH6.430 to CH6.500, Fast Lane and Half of Middle Lane and CH6.500 to CH6.676, Fast Lane</t>
    <phoneticPr fontId="1" type="noConversion"/>
  </si>
  <si>
    <t>Chik Fu Street
(between Chik Shun Street Wai Road and Chik Fuk Street)</t>
    <phoneticPr fontId="1" type="noConversion"/>
  </si>
  <si>
    <t>Mei Tin Road
(between L/P CE0650 to CE0673)</t>
    <phoneticPr fontId="1" type="noConversion"/>
  </si>
  <si>
    <t xml:space="preserve">Wang Lok Street &amp; Wang Lee Street 
(Section between L/P H4923 to FA8675) 
</t>
    <phoneticPr fontId="1" type="noConversion"/>
  </si>
  <si>
    <t xml:space="preserve">Tin Ha Road
(Section between L/P FB9082 to GD0066 &amp; L/P FB9104 to GD0586) </t>
    <phoneticPr fontId="1" type="noConversion"/>
  </si>
  <si>
    <t>Tai Kei Leng Road 
(between L/P FB1190 to AD7845) 67NRU71K</t>
    <phoneticPr fontId="1" type="noConversion"/>
  </si>
  <si>
    <t>Chung Hau Street (near L/P GF2422)</t>
    <phoneticPr fontId="1" type="noConversion"/>
  </si>
  <si>
    <t>Island Road (Section between L/P 41864 and L/P 39924)</t>
    <phoneticPr fontId="1" type="noConversion"/>
  </si>
  <si>
    <t xml:space="preserve">Hammer Hill Road and Po Kong Village Road (between L/P AA1879 and AA7587)  </t>
    <phoneticPr fontId="1" type="noConversion"/>
  </si>
  <si>
    <t>Hoi Fai Road</t>
    <phoneticPr fontId="1" type="noConversion"/>
  </si>
  <si>
    <t>Holly Road &amp; Hawthorn Road (section between L/P 36749 to 36764)</t>
    <phoneticPr fontId="1" type="noConversion"/>
  </si>
  <si>
    <t>Hung Hom Road 
(between Bailey Street and Hok Yuen Street East)</t>
    <phoneticPr fontId="1" type="noConversion"/>
  </si>
  <si>
    <t>Island Road 
(between L/P 41830 and L/P 41835)</t>
    <phoneticPr fontId="1" type="noConversion"/>
  </si>
  <si>
    <t>Ngau Tau Kok Road 
(near L/P E7304 to AB1729)</t>
    <phoneticPr fontId="1" type="noConversion"/>
  </si>
  <si>
    <t>No.47 to 99 Caine Road 
(Section between L/P 30616 to L/P 36240)</t>
    <phoneticPr fontId="1" type="noConversion"/>
  </si>
  <si>
    <t>Repulse Bay Road 
(between L/P 16928 and L/P 16939)</t>
    <phoneticPr fontId="1" type="noConversion"/>
  </si>
  <si>
    <t>Repulse Bay Road
(between L/P 16956 and L/P 16965)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</si>
</sst>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);[Red]\(0.00\)"/>
    <numFmt numFmtId="177" formatCode="0_ "/>
    <numFmt numFmtId="178" formatCode="0_);[Red]\(0\)"/>
    <numFmt numFmtId="179" formatCode="0.00_ "/>
    <numFmt numFmtId="180" formatCode="0.0_);[Red]\(0.0\)"/>
    <numFmt numFmtId="181" formatCode="mm/yyyy"/>
  </numFmts>
  <fonts count="2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name val="細明體"/>
      <family val="3"/>
      <charset val="136"/>
    </font>
    <font>
      <b/>
      <sz val="12"/>
      <name val="細明體"/>
      <family val="3"/>
      <charset val="136"/>
    </font>
    <font>
      <b/>
      <u/>
      <sz val="13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u/>
      <sz val="13"/>
      <name val="細明體"/>
      <family val="3"/>
      <charset val="136"/>
    </font>
    <font>
      <u/>
      <sz val="12"/>
      <name val="Arial"/>
      <family val="2"/>
    </font>
    <font>
      <b/>
      <sz val="13"/>
      <name val="細明體"/>
      <family val="3"/>
      <charset val="136"/>
    </font>
    <font>
      <b/>
      <vertAlign val="superscript"/>
      <sz val="12"/>
      <name val="Arial"/>
      <family val="2"/>
    </font>
    <font>
      <sz val="12"/>
      <name val="新細明體"/>
      <family val="1"/>
      <charset val="136"/>
    </font>
    <font>
      <sz val="12"/>
      <name val="Calibri Light"/>
      <family val="2"/>
    </font>
    <font>
      <sz val="12"/>
      <name val="微軟正黑體"/>
      <family val="2"/>
      <charset val="136"/>
    </font>
    <font>
      <strike/>
      <sz val="12"/>
      <name val="細明體"/>
      <family val="3"/>
      <charset val="136"/>
    </font>
    <font>
      <sz val="12"/>
      <name val="Arial"/>
      <family val="3"/>
      <charset val="136"/>
    </font>
    <font>
      <sz val="12"/>
      <name val="微軟正黑體"/>
      <family val="3"/>
      <charset val="136"/>
    </font>
    <font>
      <sz val="12"/>
      <name val="Arial"/>
      <family val="3"/>
    </font>
    <font>
      <sz val="12"/>
      <name val="Arial"/>
      <family val="2"/>
      <charset val="136"/>
    </font>
    <font>
      <b/>
      <sz val="12"/>
      <name val="Calibri Ligh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78" fontId="2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178" fontId="7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38" fontId="7" fillId="0" borderId="0" xfId="0" applyNumberFormat="1" applyFont="1" applyFill="1" applyBorder="1" applyAlignment="1">
      <alignment horizontal="center" vertical="center"/>
    </xf>
    <xf numFmtId="18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38" fontId="2" fillId="0" borderId="1" xfId="0" applyNumberFormat="1" applyFont="1" applyFill="1" applyBorder="1" applyAlignment="1">
      <alignment horizontal="center" vertical="center" wrapText="1"/>
    </xf>
    <xf numFmtId="38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38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38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38" fontId="13" fillId="0" borderId="1" xfId="0" applyNumberFormat="1" applyFont="1" applyFill="1" applyBorder="1" applyAlignment="1">
      <alignment horizontal="center" vertical="center" wrapText="1"/>
    </xf>
    <xf numFmtId="38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38" fontId="2" fillId="0" borderId="2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7" fontId="2" fillId="0" borderId="1" xfId="0" quotePrefix="1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38" fontId="14" fillId="0" borderId="1" xfId="0" applyNumberFormat="1" applyFont="1" applyFill="1" applyBorder="1" applyAlignment="1">
      <alignment horizontal="center" vertical="center"/>
    </xf>
    <xf numFmtId="181" fontId="14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1">
    <cellStyle name="一般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6"/>
  <sheetViews>
    <sheetView tabSelected="1" view="pageBreakPreview" zoomScale="55" zoomScaleNormal="66" zoomScaleSheetLayoutView="55" workbookViewId="0">
      <pane ySplit="2" topLeftCell="A3" activePane="bottomLeft" state="frozen"/>
      <selection pane="bottomLeft"/>
    </sheetView>
  </sheetViews>
  <sheetFormatPr defaultColWidth="9" defaultRowHeight="15" x14ac:dyDescent="0.25"/>
  <cols>
    <col min="1" max="1" width="50.625" style="7" customWidth="1"/>
    <col min="2" max="3" width="20.625" style="8" customWidth="1"/>
    <col min="4" max="4" width="20.625" style="3" customWidth="1"/>
    <col min="5" max="7" width="20.625" style="2" customWidth="1"/>
    <col min="8" max="8" width="9" style="11" customWidth="1"/>
    <col min="9" max="9" width="50.625" style="7" customWidth="1"/>
    <col min="10" max="15" width="15.625" style="4" customWidth="1"/>
    <col min="16" max="16" width="9" style="4"/>
    <col min="17" max="17" width="14" style="4" bestFit="1" customWidth="1"/>
    <col min="18" max="16384" width="9" style="4"/>
  </cols>
  <sheetData>
    <row r="1" spans="1:17" s="22" customFormat="1" ht="39" customHeight="1" x14ac:dyDescent="0.25">
      <c r="A1" s="24" t="s">
        <v>97</v>
      </c>
      <c r="B1" s="23"/>
      <c r="C1" s="23"/>
      <c r="D1" s="20"/>
      <c r="E1" s="67" t="s">
        <v>721</v>
      </c>
      <c r="F1" s="67"/>
      <c r="G1" s="21"/>
      <c r="H1" s="25"/>
      <c r="I1" s="28" t="s">
        <v>896</v>
      </c>
      <c r="J1" s="29"/>
      <c r="K1" s="29"/>
      <c r="L1" s="30"/>
      <c r="M1" s="68" t="s">
        <v>897</v>
      </c>
      <c r="N1" s="68"/>
      <c r="O1" s="31"/>
    </row>
    <row r="2" spans="1:17" s="7" customFormat="1" ht="50.1" customHeight="1" x14ac:dyDescent="0.25">
      <c r="A2" s="5" t="s">
        <v>0</v>
      </c>
      <c r="B2" s="9" t="s">
        <v>898</v>
      </c>
      <c r="C2" s="9" t="s">
        <v>244</v>
      </c>
      <c r="D2" s="6" t="s">
        <v>91</v>
      </c>
      <c r="E2" s="5" t="s">
        <v>90</v>
      </c>
      <c r="F2" s="5" t="s">
        <v>92</v>
      </c>
      <c r="G2" s="5" t="s">
        <v>89</v>
      </c>
      <c r="H2" s="26"/>
      <c r="I2" s="5" t="s">
        <v>136</v>
      </c>
      <c r="J2" s="32" t="s">
        <v>899</v>
      </c>
      <c r="K2" s="9" t="s">
        <v>690</v>
      </c>
      <c r="L2" s="6" t="s">
        <v>151</v>
      </c>
      <c r="M2" s="5" t="s">
        <v>152</v>
      </c>
      <c r="N2" s="5" t="s">
        <v>153</v>
      </c>
      <c r="O2" s="5" t="s">
        <v>154</v>
      </c>
    </row>
    <row r="3" spans="1:17" s="7" customFormat="1" ht="52.5" customHeight="1" x14ac:dyDescent="0.25">
      <c r="A3" s="19" t="s">
        <v>138</v>
      </c>
      <c r="B3" s="33">
        <v>1400</v>
      </c>
      <c r="C3" s="33">
        <v>130</v>
      </c>
      <c r="D3" s="18">
        <v>0.77</v>
      </c>
      <c r="E3" s="14" t="s">
        <v>139</v>
      </c>
      <c r="F3" s="14" t="s">
        <v>140</v>
      </c>
      <c r="G3" s="1" t="s">
        <v>88</v>
      </c>
      <c r="H3" s="26"/>
      <c r="I3" s="19" t="s">
        <v>900</v>
      </c>
      <c r="J3" s="33">
        <f t="shared" ref="J3:J7" si="0">B3</f>
        <v>1400</v>
      </c>
      <c r="K3" s="33">
        <f t="shared" ref="K3:K7" si="1">C3</f>
        <v>130</v>
      </c>
      <c r="L3" s="13">
        <f t="shared" ref="L3:L7" si="2">D3</f>
        <v>0.77</v>
      </c>
      <c r="M3" s="14" t="s">
        <v>139</v>
      </c>
      <c r="N3" s="14" t="s">
        <v>140</v>
      </c>
      <c r="O3" s="1" t="s">
        <v>88</v>
      </c>
    </row>
    <row r="4" spans="1:17" s="7" customFormat="1" ht="52.5" customHeight="1" x14ac:dyDescent="0.25">
      <c r="A4" s="19" t="s">
        <v>971</v>
      </c>
      <c r="B4" s="33">
        <v>7700</v>
      </c>
      <c r="C4" s="33">
        <v>700</v>
      </c>
      <c r="D4" s="18">
        <v>2.1</v>
      </c>
      <c r="E4" s="14" t="s">
        <v>25</v>
      </c>
      <c r="F4" s="14" t="s">
        <v>50</v>
      </c>
      <c r="G4" s="1" t="s">
        <v>93</v>
      </c>
      <c r="H4" s="26"/>
      <c r="I4" s="19" t="s">
        <v>378</v>
      </c>
      <c r="J4" s="33">
        <f t="shared" si="0"/>
        <v>7700</v>
      </c>
      <c r="K4" s="33">
        <f t="shared" si="1"/>
        <v>700</v>
      </c>
      <c r="L4" s="13">
        <f t="shared" si="2"/>
        <v>2.1</v>
      </c>
      <c r="M4" s="14" t="s">
        <v>25</v>
      </c>
      <c r="N4" s="14" t="s">
        <v>50</v>
      </c>
      <c r="O4" s="1" t="s">
        <v>93</v>
      </c>
    </row>
    <row r="5" spans="1:17" s="7" customFormat="1" ht="52.5" customHeight="1" x14ac:dyDescent="0.25">
      <c r="A5" s="19" t="s">
        <v>972</v>
      </c>
      <c r="B5" s="33">
        <v>2500</v>
      </c>
      <c r="C5" s="33">
        <v>198</v>
      </c>
      <c r="D5" s="18">
        <v>1.04</v>
      </c>
      <c r="E5" s="14" t="s">
        <v>56</v>
      </c>
      <c r="F5" s="14" t="s">
        <v>78</v>
      </c>
      <c r="G5" s="1" t="s">
        <v>38</v>
      </c>
      <c r="H5" s="26"/>
      <c r="I5" s="19" t="s">
        <v>901</v>
      </c>
      <c r="J5" s="33">
        <f t="shared" si="0"/>
        <v>2500</v>
      </c>
      <c r="K5" s="33">
        <f t="shared" si="1"/>
        <v>198</v>
      </c>
      <c r="L5" s="13">
        <f t="shared" si="2"/>
        <v>1.04</v>
      </c>
      <c r="M5" s="14" t="s">
        <v>56</v>
      </c>
      <c r="N5" s="14" t="s">
        <v>78</v>
      </c>
      <c r="O5" s="1" t="s">
        <v>38</v>
      </c>
    </row>
    <row r="6" spans="1:17" s="7" customFormat="1" ht="52.5" customHeight="1" x14ac:dyDescent="0.25">
      <c r="A6" s="19" t="s">
        <v>973</v>
      </c>
      <c r="B6" s="33">
        <v>2200</v>
      </c>
      <c r="C6" s="33">
        <v>230</v>
      </c>
      <c r="D6" s="18">
        <v>1.2</v>
      </c>
      <c r="E6" s="14" t="s">
        <v>22</v>
      </c>
      <c r="F6" s="14" t="s">
        <v>49</v>
      </c>
      <c r="G6" s="1" t="s">
        <v>38</v>
      </c>
      <c r="H6" s="26"/>
      <c r="I6" s="19" t="s">
        <v>902</v>
      </c>
      <c r="J6" s="33">
        <f t="shared" si="0"/>
        <v>2200</v>
      </c>
      <c r="K6" s="33">
        <f t="shared" si="1"/>
        <v>230</v>
      </c>
      <c r="L6" s="13">
        <f t="shared" si="2"/>
        <v>1.2</v>
      </c>
      <c r="M6" s="14" t="s">
        <v>22</v>
      </c>
      <c r="N6" s="14" t="s">
        <v>49</v>
      </c>
      <c r="O6" s="1" t="s">
        <v>38</v>
      </c>
    </row>
    <row r="7" spans="1:17" s="7" customFormat="1" ht="52.5" customHeight="1" x14ac:dyDescent="0.25">
      <c r="A7" s="19" t="s">
        <v>974</v>
      </c>
      <c r="B7" s="33">
        <v>3400</v>
      </c>
      <c r="C7" s="33">
        <v>360</v>
      </c>
      <c r="D7" s="18">
        <v>1.03</v>
      </c>
      <c r="E7" s="14" t="s">
        <v>123</v>
      </c>
      <c r="F7" s="14" t="s">
        <v>50</v>
      </c>
      <c r="G7" s="1" t="s">
        <v>124</v>
      </c>
      <c r="H7" s="26"/>
      <c r="I7" s="19" t="s">
        <v>903</v>
      </c>
      <c r="J7" s="33">
        <f t="shared" si="0"/>
        <v>3400</v>
      </c>
      <c r="K7" s="33">
        <f t="shared" si="1"/>
        <v>360</v>
      </c>
      <c r="L7" s="13">
        <f t="shared" si="2"/>
        <v>1.03</v>
      </c>
      <c r="M7" s="14" t="s">
        <v>123</v>
      </c>
      <c r="N7" s="14" t="s">
        <v>126</v>
      </c>
      <c r="O7" s="1" t="s">
        <v>124</v>
      </c>
    </row>
    <row r="8" spans="1:17" ht="52.5" customHeight="1" x14ac:dyDescent="0.25">
      <c r="A8" s="19" t="s">
        <v>148</v>
      </c>
      <c r="B8" s="33">
        <v>6100</v>
      </c>
      <c r="C8" s="33">
        <v>820</v>
      </c>
      <c r="D8" s="18">
        <v>2.2400000000000002</v>
      </c>
      <c r="E8" s="14" t="s">
        <v>80</v>
      </c>
      <c r="F8" s="14" t="s">
        <v>83</v>
      </c>
      <c r="G8" s="1" t="s">
        <v>11</v>
      </c>
      <c r="H8" s="26"/>
      <c r="I8" s="19" t="s">
        <v>904</v>
      </c>
      <c r="J8" s="33">
        <v>6100</v>
      </c>
      <c r="K8" s="33">
        <v>820</v>
      </c>
      <c r="L8" s="13">
        <v>2.2400000000000002</v>
      </c>
      <c r="M8" s="14" t="s">
        <v>80</v>
      </c>
      <c r="N8" s="14" t="s">
        <v>83</v>
      </c>
      <c r="O8" s="1" t="s">
        <v>11</v>
      </c>
      <c r="Q8" s="7"/>
    </row>
    <row r="9" spans="1:17" ht="52.5" customHeight="1" x14ac:dyDescent="0.25">
      <c r="A9" s="19" t="s">
        <v>975</v>
      </c>
      <c r="B9" s="33">
        <v>1600</v>
      </c>
      <c r="C9" s="33">
        <v>190</v>
      </c>
      <c r="D9" s="18">
        <v>0.77300000000000002</v>
      </c>
      <c r="E9" s="14" t="s">
        <v>141</v>
      </c>
      <c r="F9" s="14" t="s">
        <v>141</v>
      </c>
      <c r="G9" s="1" t="s">
        <v>88</v>
      </c>
      <c r="H9" s="26"/>
      <c r="I9" s="19" t="s">
        <v>905</v>
      </c>
      <c r="J9" s="33">
        <f t="shared" ref="J9:J10" si="3">B9</f>
        <v>1600</v>
      </c>
      <c r="K9" s="33">
        <f t="shared" ref="K9:K10" si="4">C9</f>
        <v>190</v>
      </c>
      <c r="L9" s="13">
        <f t="shared" ref="L9:L10" si="5">D9</f>
        <v>0.77300000000000002</v>
      </c>
      <c r="M9" s="14" t="s">
        <v>141</v>
      </c>
      <c r="N9" s="14" t="s">
        <v>141</v>
      </c>
      <c r="O9" s="1" t="s">
        <v>88</v>
      </c>
      <c r="Q9" s="7"/>
    </row>
    <row r="10" spans="1:17" ht="52.5" customHeight="1" x14ac:dyDescent="0.25">
      <c r="A10" s="19" t="s">
        <v>976</v>
      </c>
      <c r="B10" s="33">
        <v>7660</v>
      </c>
      <c r="C10" s="33">
        <v>515</v>
      </c>
      <c r="D10" s="18">
        <v>2.91</v>
      </c>
      <c r="E10" s="14" t="s">
        <v>18</v>
      </c>
      <c r="F10" s="14" t="s">
        <v>55</v>
      </c>
      <c r="G10" s="1" t="s">
        <v>10</v>
      </c>
      <c r="H10" s="26"/>
      <c r="I10" s="19" t="s">
        <v>241</v>
      </c>
      <c r="J10" s="33">
        <f t="shared" si="3"/>
        <v>7660</v>
      </c>
      <c r="K10" s="33">
        <f t="shared" si="4"/>
        <v>515</v>
      </c>
      <c r="L10" s="13">
        <f t="shared" si="5"/>
        <v>2.91</v>
      </c>
      <c r="M10" s="14" t="s">
        <v>18</v>
      </c>
      <c r="N10" s="14" t="s">
        <v>55</v>
      </c>
      <c r="O10" s="1" t="s">
        <v>10</v>
      </c>
      <c r="Q10" s="7"/>
    </row>
    <row r="11" spans="1:17" ht="52.5" customHeight="1" x14ac:dyDescent="0.25">
      <c r="A11" s="19" t="s">
        <v>146</v>
      </c>
      <c r="B11" s="33">
        <v>600</v>
      </c>
      <c r="C11" s="33">
        <v>300</v>
      </c>
      <c r="D11" s="18">
        <v>0.23</v>
      </c>
      <c r="E11" s="14" t="s">
        <v>83</v>
      </c>
      <c r="F11" s="14" t="s">
        <v>83</v>
      </c>
      <c r="G11" s="1" t="s">
        <v>15</v>
      </c>
      <c r="H11" s="26"/>
      <c r="I11" s="19" t="s">
        <v>379</v>
      </c>
      <c r="J11" s="33">
        <v>600</v>
      </c>
      <c r="K11" s="33">
        <v>300</v>
      </c>
      <c r="L11" s="13">
        <v>0.23</v>
      </c>
      <c r="M11" s="14" t="s">
        <v>83</v>
      </c>
      <c r="N11" s="14" t="s">
        <v>83</v>
      </c>
      <c r="O11" s="1" t="s">
        <v>15</v>
      </c>
      <c r="Q11" s="7"/>
    </row>
    <row r="12" spans="1:17" ht="52.5" customHeight="1" x14ac:dyDescent="0.25">
      <c r="A12" s="19" t="s">
        <v>977</v>
      </c>
      <c r="B12" s="33">
        <v>600</v>
      </c>
      <c r="C12" s="33">
        <v>120</v>
      </c>
      <c r="D12" s="18">
        <v>0.16</v>
      </c>
      <c r="E12" s="14" t="s">
        <v>81</v>
      </c>
      <c r="F12" s="14" t="s">
        <v>81</v>
      </c>
      <c r="G12" s="1" t="s">
        <v>15</v>
      </c>
      <c r="H12" s="26"/>
      <c r="I12" s="19" t="s">
        <v>230</v>
      </c>
      <c r="J12" s="33">
        <v>600</v>
      </c>
      <c r="K12" s="33">
        <v>120</v>
      </c>
      <c r="L12" s="13">
        <v>0.16</v>
      </c>
      <c r="M12" s="14" t="s">
        <v>81</v>
      </c>
      <c r="N12" s="14" t="s">
        <v>81</v>
      </c>
      <c r="O12" s="1" t="s">
        <v>15</v>
      </c>
      <c r="Q12" s="7"/>
    </row>
    <row r="13" spans="1:17" ht="52.5" customHeight="1" x14ac:dyDescent="0.25">
      <c r="A13" s="19" t="s">
        <v>978</v>
      </c>
      <c r="B13" s="33">
        <v>600</v>
      </c>
      <c r="C13" s="33">
        <v>120</v>
      </c>
      <c r="D13" s="18">
        <v>0.16</v>
      </c>
      <c r="E13" s="14" t="s">
        <v>168</v>
      </c>
      <c r="F13" s="14" t="s">
        <v>81</v>
      </c>
      <c r="G13" s="1" t="s">
        <v>15</v>
      </c>
      <c r="H13" s="26"/>
      <c r="I13" s="19" t="s">
        <v>231</v>
      </c>
      <c r="J13" s="33">
        <v>600</v>
      </c>
      <c r="K13" s="33">
        <v>120</v>
      </c>
      <c r="L13" s="13">
        <v>0.16</v>
      </c>
      <c r="M13" s="14" t="s">
        <v>81</v>
      </c>
      <c r="N13" s="14" t="s">
        <v>81</v>
      </c>
      <c r="O13" s="1" t="s">
        <v>15</v>
      </c>
      <c r="Q13" s="7"/>
    </row>
    <row r="14" spans="1:17" ht="52.5" customHeight="1" x14ac:dyDescent="0.25">
      <c r="A14" s="19" t="s">
        <v>979</v>
      </c>
      <c r="B14" s="33">
        <v>2500</v>
      </c>
      <c r="C14" s="33">
        <v>200</v>
      </c>
      <c r="D14" s="18">
        <v>0.89810000000000001</v>
      </c>
      <c r="E14" s="14" t="s">
        <v>76</v>
      </c>
      <c r="F14" s="14" t="s">
        <v>111</v>
      </c>
      <c r="G14" s="1" t="s">
        <v>124</v>
      </c>
      <c r="H14" s="26"/>
      <c r="I14" s="19" t="s">
        <v>380</v>
      </c>
      <c r="J14" s="33">
        <f t="shared" ref="J14:J16" si="6">B14</f>
        <v>2500</v>
      </c>
      <c r="K14" s="33">
        <f t="shared" ref="K14:K16" si="7">C14</f>
        <v>200</v>
      </c>
      <c r="L14" s="13">
        <f t="shared" ref="L14:L16" si="8">D14</f>
        <v>0.89810000000000001</v>
      </c>
      <c r="M14" s="14" t="s">
        <v>125</v>
      </c>
      <c r="N14" s="14" t="s">
        <v>111</v>
      </c>
      <c r="O14" s="1" t="s">
        <v>124</v>
      </c>
      <c r="Q14" s="7"/>
    </row>
    <row r="15" spans="1:17" ht="52.5" customHeight="1" x14ac:dyDescent="0.25">
      <c r="A15" s="19" t="s">
        <v>980</v>
      </c>
      <c r="B15" s="33">
        <v>6600</v>
      </c>
      <c r="C15" s="33">
        <v>1800</v>
      </c>
      <c r="D15" s="18">
        <v>3.9</v>
      </c>
      <c r="E15" s="14" t="s">
        <v>17</v>
      </c>
      <c r="F15" s="14" t="s">
        <v>55</v>
      </c>
      <c r="G15" s="1" t="s">
        <v>10</v>
      </c>
      <c r="H15" s="26"/>
      <c r="I15" s="19" t="s">
        <v>208</v>
      </c>
      <c r="J15" s="33">
        <f t="shared" si="6"/>
        <v>6600</v>
      </c>
      <c r="K15" s="33">
        <f t="shared" si="7"/>
        <v>1800</v>
      </c>
      <c r="L15" s="13">
        <f t="shared" si="8"/>
        <v>3.9</v>
      </c>
      <c r="M15" s="14" t="s">
        <v>17</v>
      </c>
      <c r="N15" s="14" t="s">
        <v>74</v>
      </c>
      <c r="O15" s="1" t="s">
        <v>10</v>
      </c>
      <c r="Q15" s="7"/>
    </row>
    <row r="16" spans="1:17" ht="52.5" customHeight="1" x14ac:dyDescent="0.25">
      <c r="A16" s="19" t="s">
        <v>981</v>
      </c>
      <c r="B16" s="33">
        <v>950</v>
      </c>
      <c r="C16" s="33">
        <v>250</v>
      </c>
      <c r="D16" s="18">
        <v>0.49</v>
      </c>
      <c r="E16" s="14" t="s">
        <v>76</v>
      </c>
      <c r="F16" s="14" t="s">
        <v>76</v>
      </c>
      <c r="G16" s="1" t="s">
        <v>11</v>
      </c>
      <c r="H16" s="26"/>
      <c r="I16" s="19" t="s">
        <v>381</v>
      </c>
      <c r="J16" s="33">
        <f t="shared" si="6"/>
        <v>950</v>
      </c>
      <c r="K16" s="33">
        <f t="shared" si="7"/>
        <v>250</v>
      </c>
      <c r="L16" s="13">
        <f t="shared" si="8"/>
        <v>0.49</v>
      </c>
      <c r="M16" s="14" t="s">
        <v>52</v>
      </c>
      <c r="N16" s="14" t="s">
        <v>52</v>
      </c>
      <c r="O16" s="1" t="s">
        <v>11</v>
      </c>
      <c r="Q16" s="7"/>
    </row>
    <row r="17" spans="1:17" ht="52.5" customHeight="1" x14ac:dyDescent="0.25">
      <c r="A17" s="19" t="s">
        <v>982</v>
      </c>
      <c r="B17" s="33">
        <v>3700</v>
      </c>
      <c r="C17" s="33">
        <v>500</v>
      </c>
      <c r="D17" s="18">
        <v>1.63</v>
      </c>
      <c r="E17" s="14" t="s">
        <v>51</v>
      </c>
      <c r="F17" s="14" t="s">
        <v>83</v>
      </c>
      <c r="G17" s="1" t="s">
        <v>11</v>
      </c>
      <c r="H17" s="26"/>
      <c r="I17" s="19" t="s">
        <v>906</v>
      </c>
      <c r="J17" s="33">
        <v>3700</v>
      </c>
      <c r="K17" s="33">
        <v>500</v>
      </c>
      <c r="L17" s="13">
        <v>1.63</v>
      </c>
      <c r="M17" s="14" t="s">
        <v>51</v>
      </c>
      <c r="N17" s="14" t="s">
        <v>83</v>
      </c>
      <c r="O17" s="1" t="s">
        <v>11</v>
      </c>
      <c r="Q17" s="7"/>
    </row>
    <row r="18" spans="1:17" ht="52.5" customHeight="1" x14ac:dyDescent="0.25">
      <c r="A18" s="19" t="s">
        <v>983</v>
      </c>
      <c r="B18" s="33">
        <v>2500</v>
      </c>
      <c r="C18" s="33">
        <v>380</v>
      </c>
      <c r="D18" s="18">
        <v>1.1599999999999999</v>
      </c>
      <c r="E18" s="14" t="s">
        <v>52</v>
      </c>
      <c r="F18" s="14" t="s">
        <v>52</v>
      </c>
      <c r="G18" s="1" t="s">
        <v>11</v>
      </c>
      <c r="H18" s="26"/>
      <c r="I18" s="19" t="s">
        <v>907</v>
      </c>
      <c r="J18" s="33">
        <f t="shared" ref="J18:L18" si="9">B18</f>
        <v>2500</v>
      </c>
      <c r="K18" s="33">
        <f t="shared" si="9"/>
        <v>380</v>
      </c>
      <c r="L18" s="13">
        <f t="shared" si="9"/>
        <v>1.1599999999999999</v>
      </c>
      <c r="M18" s="14" t="s">
        <v>52</v>
      </c>
      <c r="N18" s="14" t="s">
        <v>52</v>
      </c>
      <c r="O18" s="1" t="s">
        <v>11</v>
      </c>
      <c r="Q18" s="7"/>
    </row>
    <row r="19" spans="1:17" ht="52.5" customHeight="1" x14ac:dyDescent="0.25">
      <c r="A19" s="19" t="s">
        <v>984</v>
      </c>
      <c r="B19" s="33">
        <v>1000</v>
      </c>
      <c r="C19" s="33">
        <v>160</v>
      </c>
      <c r="D19" s="18">
        <v>0.35</v>
      </c>
      <c r="E19" s="14" t="s">
        <v>81</v>
      </c>
      <c r="F19" s="14" t="s">
        <v>81</v>
      </c>
      <c r="G19" s="1" t="s">
        <v>88</v>
      </c>
      <c r="H19" s="26"/>
      <c r="I19" s="19" t="s">
        <v>651</v>
      </c>
      <c r="J19" s="33">
        <v>1000</v>
      </c>
      <c r="K19" s="33">
        <v>160</v>
      </c>
      <c r="L19" s="13">
        <v>0.35</v>
      </c>
      <c r="M19" s="14" t="s">
        <v>81</v>
      </c>
      <c r="N19" s="14" t="s">
        <v>81</v>
      </c>
      <c r="O19" s="1" t="s">
        <v>88</v>
      </c>
      <c r="Q19" s="7"/>
    </row>
    <row r="20" spans="1:17" ht="52.5" customHeight="1" x14ac:dyDescent="0.25">
      <c r="A20" s="19" t="s">
        <v>161</v>
      </c>
      <c r="B20" s="33">
        <v>2000</v>
      </c>
      <c r="C20" s="33">
        <v>160</v>
      </c>
      <c r="D20" s="18">
        <v>0.68</v>
      </c>
      <c r="E20" s="14" t="s">
        <v>53</v>
      </c>
      <c r="F20" s="14" t="s">
        <v>54</v>
      </c>
      <c r="G20" s="1" t="s">
        <v>2</v>
      </c>
      <c r="H20" s="26"/>
      <c r="I20" s="19" t="s">
        <v>652</v>
      </c>
      <c r="J20" s="33">
        <f t="shared" ref="J20:L21" si="10">B20</f>
        <v>2000</v>
      </c>
      <c r="K20" s="33">
        <f t="shared" si="10"/>
        <v>160</v>
      </c>
      <c r="L20" s="13">
        <f t="shared" si="10"/>
        <v>0.68</v>
      </c>
      <c r="M20" s="14" t="s">
        <v>57</v>
      </c>
      <c r="N20" s="14" t="s">
        <v>58</v>
      </c>
      <c r="O20" s="1" t="s">
        <v>2</v>
      </c>
      <c r="Q20" s="7"/>
    </row>
    <row r="21" spans="1:17" ht="52.5" customHeight="1" x14ac:dyDescent="0.25">
      <c r="A21" s="19" t="s">
        <v>985</v>
      </c>
      <c r="B21" s="33">
        <v>1000</v>
      </c>
      <c r="C21" s="33">
        <v>160</v>
      </c>
      <c r="D21" s="18">
        <v>0.34</v>
      </c>
      <c r="E21" s="14" t="s">
        <v>55</v>
      </c>
      <c r="F21" s="14" t="s">
        <v>56</v>
      </c>
      <c r="G21" s="1" t="s">
        <v>2</v>
      </c>
      <c r="H21" s="26"/>
      <c r="I21" s="19" t="s">
        <v>908</v>
      </c>
      <c r="J21" s="33">
        <f t="shared" si="10"/>
        <v>1000</v>
      </c>
      <c r="K21" s="33">
        <f t="shared" si="10"/>
        <v>160</v>
      </c>
      <c r="L21" s="13">
        <f t="shared" si="10"/>
        <v>0.34</v>
      </c>
      <c r="M21" s="14" t="s">
        <v>20</v>
      </c>
      <c r="N21" s="14" t="s">
        <v>20</v>
      </c>
      <c r="O21" s="1" t="s">
        <v>2</v>
      </c>
      <c r="Q21" s="7"/>
    </row>
    <row r="22" spans="1:17" ht="52.5" customHeight="1" x14ac:dyDescent="0.25">
      <c r="A22" s="19" t="s">
        <v>986</v>
      </c>
      <c r="B22" s="33">
        <v>4500</v>
      </c>
      <c r="C22" s="33">
        <v>430</v>
      </c>
      <c r="D22" s="18">
        <v>1.77</v>
      </c>
      <c r="E22" s="14" t="s">
        <v>86</v>
      </c>
      <c r="F22" s="14" t="s">
        <v>83</v>
      </c>
      <c r="G22" s="1" t="s">
        <v>11</v>
      </c>
      <c r="H22" s="26"/>
      <c r="I22" s="19" t="s">
        <v>210</v>
      </c>
      <c r="J22" s="33">
        <v>4500</v>
      </c>
      <c r="K22" s="33">
        <v>430</v>
      </c>
      <c r="L22" s="13">
        <v>1.77</v>
      </c>
      <c r="M22" s="14" t="s">
        <v>86</v>
      </c>
      <c r="N22" s="14" t="s">
        <v>83</v>
      </c>
      <c r="O22" s="1" t="s">
        <v>11</v>
      </c>
      <c r="Q22" s="7"/>
    </row>
    <row r="23" spans="1:17" ht="52.5" customHeight="1" x14ac:dyDescent="0.25">
      <c r="A23" s="19" t="s">
        <v>987</v>
      </c>
      <c r="B23" s="33">
        <v>3000</v>
      </c>
      <c r="C23" s="33">
        <v>1140</v>
      </c>
      <c r="D23" s="18">
        <v>2.6</v>
      </c>
      <c r="E23" s="14" t="s">
        <v>27</v>
      </c>
      <c r="F23" s="14" t="s">
        <v>20</v>
      </c>
      <c r="G23" s="1" t="s">
        <v>15</v>
      </c>
      <c r="H23" s="26"/>
      <c r="I23" s="19" t="s">
        <v>909</v>
      </c>
      <c r="J23" s="33">
        <f>B23</f>
        <v>3000</v>
      </c>
      <c r="K23" s="33">
        <f>C23</f>
        <v>1140</v>
      </c>
      <c r="L23" s="13">
        <f>D23</f>
        <v>2.6</v>
      </c>
      <c r="M23" s="14" t="s">
        <v>27</v>
      </c>
      <c r="N23" s="14" t="s">
        <v>20</v>
      </c>
      <c r="O23" s="1" t="s">
        <v>15</v>
      </c>
      <c r="Q23" s="7"/>
    </row>
    <row r="24" spans="1:17" ht="52.5" customHeight="1" x14ac:dyDescent="0.25">
      <c r="A24" s="19" t="s">
        <v>988</v>
      </c>
      <c r="B24" s="33">
        <v>3000</v>
      </c>
      <c r="C24" s="33">
        <v>870</v>
      </c>
      <c r="D24" s="18">
        <v>0.8</v>
      </c>
      <c r="E24" s="14" t="s">
        <v>169</v>
      </c>
      <c r="F24" s="14" t="s">
        <v>83</v>
      </c>
      <c r="G24" s="1" t="s">
        <v>15</v>
      </c>
      <c r="H24" s="26"/>
      <c r="I24" s="19" t="s">
        <v>382</v>
      </c>
      <c r="J24" s="33">
        <v>3000</v>
      </c>
      <c r="K24" s="33">
        <v>870</v>
      </c>
      <c r="L24" s="13">
        <v>0.8</v>
      </c>
      <c r="M24" s="14" t="s">
        <v>48</v>
      </c>
      <c r="N24" s="14" t="s">
        <v>83</v>
      </c>
      <c r="O24" s="1" t="s">
        <v>15</v>
      </c>
      <c r="Q24" s="7"/>
    </row>
    <row r="25" spans="1:17" ht="52.5" customHeight="1" x14ac:dyDescent="0.25">
      <c r="A25" s="19" t="s">
        <v>989</v>
      </c>
      <c r="B25" s="33">
        <v>10500</v>
      </c>
      <c r="C25" s="33">
        <v>140</v>
      </c>
      <c r="D25" s="18">
        <v>4.6900000000000004</v>
      </c>
      <c r="E25" s="14" t="s">
        <v>81</v>
      </c>
      <c r="F25" s="14" t="s">
        <v>163</v>
      </c>
      <c r="G25" s="1" t="s">
        <v>88</v>
      </c>
      <c r="H25" s="26"/>
      <c r="I25" s="19" t="s">
        <v>525</v>
      </c>
      <c r="J25" s="33">
        <v>10500</v>
      </c>
      <c r="K25" s="33">
        <v>140</v>
      </c>
      <c r="L25" s="13">
        <v>4.6900000000000004</v>
      </c>
      <c r="M25" s="14" t="s">
        <v>81</v>
      </c>
      <c r="N25" s="14" t="s">
        <v>163</v>
      </c>
      <c r="O25" s="1" t="s">
        <v>88</v>
      </c>
      <c r="Q25" s="7"/>
    </row>
    <row r="26" spans="1:17" ht="52.5" customHeight="1" x14ac:dyDescent="0.25">
      <c r="A26" s="19" t="s">
        <v>990</v>
      </c>
      <c r="B26" s="33">
        <v>4100</v>
      </c>
      <c r="C26" s="33">
        <v>510</v>
      </c>
      <c r="D26" s="18">
        <v>1.92</v>
      </c>
      <c r="E26" s="14" t="s">
        <v>83</v>
      </c>
      <c r="F26" s="14" t="s">
        <v>81</v>
      </c>
      <c r="G26" s="1" t="s">
        <v>88</v>
      </c>
      <c r="H26" s="26"/>
      <c r="I26" s="19" t="s">
        <v>526</v>
      </c>
      <c r="J26" s="33">
        <v>4100</v>
      </c>
      <c r="K26" s="33">
        <v>510</v>
      </c>
      <c r="L26" s="13">
        <v>1.92</v>
      </c>
      <c r="M26" s="14" t="s">
        <v>83</v>
      </c>
      <c r="N26" s="14" t="s">
        <v>81</v>
      </c>
      <c r="O26" s="1" t="s">
        <v>88</v>
      </c>
      <c r="Q26" s="7"/>
    </row>
    <row r="27" spans="1:17" ht="52.5" customHeight="1" x14ac:dyDescent="0.25">
      <c r="A27" s="19" t="s">
        <v>991</v>
      </c>
      <c r="B27" s="33">
        <v>5100</v>
      </c>
      <c r="C27" s="33">
        <v>630</v>
      </c>
      <c r="D27" s="18">
        <v>2.4740000000000002</v>
      </c>
      <c r="E27" s="14" t="s">
        <v>80</v>
      </c>
      <c r="F27" s="14" t="s">
        <v>81</v>
      </c>
      <c r="G27" s="1" t="s">
        <v>88</v>
      </c>
      <c r="H27" s="26"/>
      <c r="I27" s="19" t="s">
        <v>910</v>
      </c>
      <c r="J27" s="33">
        <v>5100</v>
      </c>
      <c r="K27" s="33">
        <v>630</v>
      </c>
      <c r="L27" s="13">
        <v>2.4740000000000002</v>
      </c>
      <c r="M27" s="14" t="s">
        <v>80</v>
      </c>
      <c r="N27" s="14" t="s">
        <v>81</v>
      </c>
      <c r="O27" s="1" t="s">
        <v>88</v>
      </c>
      <c r="Q27" s="7"/>
    </row>
    <row r="28" spans="1:17" ht="52.5" customHeight="1" x14ac:dyDescent="0.25">
      <c r="A28" s="19" t="s">
        <v>992</v>
      </c>
      <c r="B28" s="33">
        <v>2000</v>
      </c>
      <c r="C28" s="33">
        <v>280</v>
      </c>
      <c r="D28" s="18">
        <v>0.92</v>
      </c>
      <c r="E28" s="14" t="s">
        <v>163</v>
      </c>
      <c r="F28" s="14" t="s">
        <v>163</v>
      </c>
      <c r="G28" s="1" t="s">
        <v>88</v>
      </c>
      <c r="H28" s="26"/>
      <c r="I28" s="19" t="s">
        <v>911</v>
      </c>
      <c r="J28" s="33">
        <v>2000</v>
      </c>
      <c r="K28" s="33">
        <v>280</v>
      </c>
      <c r="L28" s="13">
        <v>0.92</v>
      </c>
      <c r="M28" s="14" t="s">
        <v>163</v>
      </c>
      <c r="N28" s="14" t="s">
        <v>163</v>
      </c>
      <c r="O28" s="1" t="s">
        <v>88</v>
      </c>
      <c r="Q28" s="7"/>
    </row>
    <row r="29" spans="1:17" ht="52.5" customHeight="1" x14ac:dyDescent="0.25">
      <c r="A29" s="19" t="s">
        <v>993</v>
      </c>
      <c r="B29" s="33">
        <v>5600</v>
      </c>
      <c r="C29" s="33">
        <v>440</v>
      </c>
      <c r="D29" s="18">
        <v>2.34</v>
      </c>
      <c r="E29" s="14" t="s">
        <v>50</v>
      </c>
      <c r="F29" s="14" t="s">
        <v>80</v>
      </c>
      <c r="G29" s="1" t="s">
        <v>3</v>
      </c>
      <c r="H29" s="26"/>
      <c r="I29" s="19" t="s">
        <v>200</v>
      </c>
      <c r="J29" s="33">
        <v>5600</v>
      </c>
      <c r="K29" s="33">
        <v>440</v>
      </c>
      <c r="L29" s="13">
        <v>2.34</v>
      </c>
      <c r="M29" s="14" t="s">
        <v>50</v>
      </c>
      <c r="N29" s="14" t="s">
        <v>80</v>
      </c>
      <c r="O29" s="1" t="s">
        <v>3</v>
      </c>
      <c r="Q29" s="7"/>
    </row>
    <row r="30" spans="1:17" ht="52.5" customHeight="1" x14ac:dyDescent="0.25">
      <c r="A30" s="19" t="s">
        <v>994</v>
      </c>
      <c r="B30" s="33">
        <v>3700</v>
      </c>
      <c r="C30" s="33">
        <v>1000</v>
      </c>
      <c r="D30" s="18">
        <v>2</v>
      </c>
      <c r="E30" s="14" t="s">
        <v>71</v>
      </c>
      <c r="F30" s="14" t="s">
        <v>55</v>
      </c>
      <c r="G30" s="1" t="s">
        <v>10</v>
      </c>
      <c r="H30" s="26"/>
      <c r="I30" s="19" t="s">
        <v>209</v>
      </c>
      <c r="J30" s="33">
        <f t="shared" ref="J30:L30" si="11">B30</f>
        <v>3700</v>
      </c>
      <c r="K30" s="33">
        <f t="shared" si="11"/>
        <v>1000</v>
      </c>
      <c r="L30" s="13">
        <f t="shared" si="11"/>
        <v>2</v>
      </c>
      <c r="M30" s="14" t="s">
        <v>72</v>
      </c>
      <c r="N30" s="14" t="s">
        <v>73</v>
      </c>
      <c r="O30" s="1" t="s">
        <v>10</v>
      </c>
      <c r="Q30" s="7"/>
    </row>
    <row r="31" spans="1:17" ht="52.5" customHeight="1" x14ac:dyDescent="0.25">
      <c r="A31" s="19" t="s">
        <v>995</v>
      </c>
      <c r="B31" s="33">
        <v>2400</v>
      </c>
      <c r="C31" s="33">
        <v>350</v>
      </c>
      <c r="D31" s="18">
        <v>0.75</v>
      </c>
      <c r="E31" s="14" t="s">
        <v>81</v>
      </c>
      <c r="F31" s="14" t="s">
        <v>166</v>
      </c>
      <c r="G31" s="1" t="s">
        <v>15</v>
      </c>
      <c r="H31" s="26"/>
      <c r="I31" s="19" t="s">
        <v>227</v>
      </c>
      <c r="J31" s="33">
        <v>2400</v>
      </c>
      <c r="K31" s="33">
        <v>350</v>
      </c>
      <c r="L31" s="13">
        <v>0.75</v>
      </c>
      <c r="M31" s="14" t="s">
        <v>81</v>
      </c>
      <c r="N31" s="14" t="s">
        <v>77</v>
      </c>
      <c r="O31" s="1" t="s">
        <v>15</v>
      </c>
      <c r="Q31" s="7"/>
    </row>
    <row r="32" spans="1:17" ht="52.5" customHeight="1" x14ac:dyDescent="0.25">
      <c r="A32" s="19" t="s">
        <v>996</v>
      </c>
      <c r="B32" s="33">
        <v>1000</v>
      </c>
      <c r="C32" s="33">
        <v>130</v>
      </c>
      <c r="D32" s="18">
        <v>1</v>
      </c>
      <c r="E32" s="14" t="s">
        <v>86</v>
      </c>
      <c r="F32" s="14" t="s">
        <v>80</v>
      </c>
      <c r="G32" s="1" t="s">
        <v>15</v>
      </c>
      <c r="H32" s="26"/>
      <c r="I32" s="19" t="s">
        <v>383</v>
      </c>
      <c r="J32" s="33">
        <v>1000</v>
      </c>
      <c r="K32" s="33">
        <v>130</v>
      </c>
      <c r="L32" s="13">
        <v>1</v>
      </c>
      <c r="M32" s="14" t="s">
        <v>86</v>
      </c>
      <c r="N32" s="14" t="s">
        <v>80</v>
      </c>
      <c r="O32" s="1" t="s">
        <v>15</v>
      </c>
      <c r="Q32" s="7"/>
    </row>
    <row r="33" spans="1:17" ht="52.5" customHeight="1" x14ac:dyDescent="0.25">
      <c r="A33" s="19" t="s">
        <v>997</v>
      </c>
      <c r="B33" s="33">
        <v>9600</v>
      </c>
      <c r="C33" s="33">
        <v>600</v>
      </c>
      <c r="D33" s="18">
        <v>3.51</v>
      </c>
      <c r="E33" s="14" t="s">
        <v>163</v>
      </c>
      <c r="F33" s="14" t="s">
        <v>77</v>
      </c>
      <c r="G33" s="1" t="s">
        <v>88</v>
      </c>
      <c r="H33" s="26"/>
      <c r="I33" s="19" t="s">
        <v>653</v>
      </c>
      <c r="J33" s="33">
        <v>9600</v>
      </c>
      <c r="K33" s="33">
        <v>600</v>
      </c>
      <c r="L33" s="13">
        <v>3.51</v>
      </c>
      <c r="M33" s="14" t="s">
        <v>163</v>
      </c>
      <c r="N33" s="14" t="s">
        <v>77</v>
      </c>
      <c r="O33" s="1" t="s">
        <v>88</v>
      </c>
      <c r="Q33" s="7"/>
    </row>
    <row r="34" spans="1:17" ht="52.5" customHeight="1" x14ac:dyDescent="0.25">
      <c r="A34" s="19" t="s">
        <v>998</v>
      </c>
      <c r="B34" s="33">
        <v>4000</v>
      </c>
      <c r="C34" s="33">
        <v>320</v>
      </c>
      <c r="D34" s="18">
        <v>1.36</v>
      </c>
      <c r="E34" s="14" t="s">
        <v>86</v>
      </c>
      <c r="F34" s="14" t="s">
        <v>80</v>
      </c>
      <c r="G34" s="1" t="s">
        <v>88</v>
      </c>
      <c r="H34" s="26"/>
      <c r="I34" s="19" t="s">
        <v>384</v>
      </c>
      <c r="J34" s="33">
        <v>4000</v>
      </c>
      <c r="K34" s="33">
        <v>320</v>
      </c>
      <c r="L34" s="13">
        <v>1.36</v>
      </c>
      <c r="M34" s="14" t="s">
        <v>86</v>
      </c>
      <c r="N34" s="14" t="s">
        <v>80</v>
      </c>
      <c r="O34" s="1" t="s">
        <v>88</v>
      </c>
      <c r="Q34" s="7"/>
    </row>
    <row r="35" spans="1:17" ht="52.5" customHeight="1" x14ac:dyDescent="0.25">
      <c r="A35" s="19" t="s">
        <v>999</v>
      </c>
      <c r="B35" s="33">
        <v>2000</v>
      </c>
      <c r="C35" s="33">
        <v>160</v>
      </c>
      <c r="D35" s="18">
        <v>0.68</v>
      </c>
      <c r="E35" s="14" t="s">
        <v>86</v>
      </c>
      <c r="F35" s="14" t="s">
        <v>80</v>
      </c>
      <c r="G35" s="1" t="s">
        <v>88</v>
      </c>
      <c r="H35" s="26"/>
      <c r="I35" s="19" t="s">
        <v>385</v>
      </c>
      <c r="J35" s="33">
        <v>2000</v>
      </c>
      <c r="K35" s="33">
        <v>160</v>
      </c>
      <c r="L35" s="13">
        <v>0.68</v>
      </c>
      <c r="M35" s="14" t="s">
        <v>86</v>
      </c>
      <c r="N35" s="14" t="s">
        <v>80</v>
      </c>
      <c r="O35" s="1" t="s">
        <v>88</v>
      </c>
      <c r="Q35" s="7"/>
    </row>
    <row r="36" spans="1:17" ht="52.5" customHeight="1" x14ac:dyDescent="0.25">
      <c r="A36" s="19" t="s">
        <v>1000</v>
      </c>
      <c r="B36" s="33">
        <v>4000</v>
      </c>
      <c r="C36" s="33">
        <v>320</v>
      </c>
      <c r="D36" s="18">
        <v>1.75</v>
      </c>
      <c r="E36" s="14" t="s">
        <v>110</v>
      </c>
      <c r="F36" s="14" t="s">
        <v>111</v>
      </c>
      <c r="G36" s="1" t="s">
        <v>2</v>
      </c>
      <c r="H36" s="26"/>
      <c r="I36" s="19" t="s">
        <v>654</v>
      </c>
      <c r="J36" s="33">
        <f t="shared" ref="J36:L37" si="12">B36</f>
        <v>4000</v>
      </c>
      <c r="K36" s="33">
        <f t="shared" si="12"/>
        <v>320</v>
      </c>
      <c r="L36" s="13">
        <f t="shared" si="12"/>
        <v>1.75</v>
      </c>
      <c r="M36" s="14" t="s">
        <v>112</v>
      </c>
      <c r="N36" s="14" t="s">
        <v>48</v>
      </c>
      <c r="O36" s="1" t="s">
        <v>2</v>
      </c>
      <c r="Q36" s="7"/>
    </row>
    <row r="37" spans="1:17" ht="52.5" customHeight="1" x14ac:dyDescent="0.25">
      <c r="A37" s="19" t="s">
        <v>1001</v>
      </c>
      <c r="B37" s="33">
        <v>1020</v>
      </c>
      <c r="C37" s="33">
        <v>165</v>
      </c>
      <c r="D37" s="18">
        <v>0.47</v>
      </c>
      <c r="E37" s="14" t="s">
        <v>51</v>
      </c>
      <c r="F37" s="14" t="s">
        <v>51</v>
      </c>
      <c r="G37" s="1" t="s">
        <v>88</v>
      </c>
      <c r="H37" s="26"/>
      <c r="I37" s="19" t="s">
        <v>655</v>
      </c>
      <c r="J37" s="33">
        <f t="shared" si="12"/>
        <v>1020</v>
      </c>
      <c r="K37" s="33">
        <f t="shared" si="12"/>
        <v>165</v>
      </c>
      <c r="L37" s="13">
        <f t="shared" si="12"/>
        <v>0.47</v>
      </c>
      <c r="M37" s="14" t="s">
        <v>51</v>
      </c>
      <c r="N37" s="14" t="s">
        <v>51</v>
      </c>
      <c r="O37" s="1" t="s">
        <v>88</v>
      </c>
      <c r="Q37" s="7"/>
    </row>
    <row r="38" spans="1:17" ht="52.5" customHeight="1" x14ac:dyDescent="0.25">
      <c r="A38" s="19" t="s">
        <v>1002</v>
      </c>
      <c r="B38" s="33">
        <v>1330</v>
      </c>
      <c r="C38" s="33">
        <v>271.42857142857144</v>
      </c>
      <c r="D38" s="18">
        <v>0.48</v>
      </c>
      <c r="E38" s="14" t="s">
        <v>81</v>
      </c>
      <c r="F38" s="14" t="s">
        <v>81</v>
      </c>
      <c r="G38" s="1" t="s">
        <v>38</v>
      </c>
      <c r="H38" s="26"/>
      <c r="I38" s="19" t="s">
        <v>226</v>
      </c>
      <c r="J38" s="33">
        <v>1330</v>
      </c>
      <c r="K38" s="33">
        <v>271.42857142857144</v>
      </c>
      <c r="L38" s="13">
        <v>0.48</v>
      </c>
      <c r="M38" s="14" t="s">
        <v>81</v>
      </c>
      <c r="N38" s="14" t="s">
        <v>81</v>
      </c>
      <c r="O38" s="1" t="s">
        <v>38</v>
      </c>
      <c r="Q38" s="7"/>
    </row>
    <row r="39" spans="1:17" ht="52.5" customHeight="1" x14ac:dyDescent="0.25">
      <c r="A39" s="19" t="s">
        <v>1003</v>
      </c>
      <c r="B39" s="33">
        <v>8800</v>
      </c>
      <c r="C39" s="33">
        <v>900</v>
      </c>
      <c r="D39" s="18">
        <v>4</v>
      </c>
      <c r="E39" s="14" t="s">
        <v>50</v>
      </c>
      <c r="F39" s="14" t="s">
        <v>86</v>
      </c>
      <c r="G39" s="1" t="s">
        <v>3</v>
      </c>
      <c r="H39" s="26"/>
      <c r="I39" s="19" t="s">
        <v>386</v>
      </c>
      <c r="J39" s="33">
        <v>8800</v>
      </c>
      <c r="K39" s="33">
        <v>900</v>
      </c>
      <c r="L39" s="13">
        <v>4</v>
      </c>
      <c r="M39" s="14" t="s">
        <v>50</v>
      </c>
      <c r="N39" s="14" t="s">
        <v>86</v>
      </c>
      <c r="O39" s="1" t="s">
        <v>3</v>
      </c>
      <c r="Q39" s="7"/>
    </row>
    <row r="40" spans="1:17" ht="52.5" customHeight="1" x14ac:dyDescent="0.25">
      <c r="A40" s="19" t="s">
        <v>496</v>
      </c>
      <c r="B40" s="33">
        <v>10000</v>
      </c>
      <c r="C40" s="33">
        <v>930</v>
      </c>
      <c r="D40" s="18">
        <v>4.54</v>
      </c>
      <c r="E40" s="14" t="s">
        <v>18</v>
      </c>
      <c r="F40" s="14" t="s">
        <v>20</v>
      </c>
      <c r="G40" s="1" t="s">
        <v>3</v>
      </c>
      <c r="H40" s="26"/>
      <c r="I40" s="19" t="s">
        <v>201</v>
      </c>
      <c r="J40" s="33">
        <f t="shared" ref="J40:L41" si="13">B40</f>
        <v>10000</v>
      </c>
      <c r="K40" s="33">
        <f t="shared" si="13"/>
        <v>930</v>
      </c>
      <c r="L40" s="13">
        <f t="shared" si="13"/>
        <v>4.54</v>
      </c>
      <c r="M40" s="14" t="s">
        <v>18</v>
      </c>
      <c r="N40" s="14" t="s">
        <v>20</v>
      </c>
      <c r="O40" s="1" t="s">
        <v>3</v>
      </c>
      <c r="Q40" s="7"/>
    </row>
    <row r="41" spans="1:17" ht="52.5" customHeight="1" x14ac:dyDescent="0.25">
      <c r="A41" s="19" t="s">
        <v>1004</v>
      </c>
      <c r="B41" s="33">
        <v>2900</v>
      </c>
      <c r="C41" s="33">
        <v>400</v>
      </c>
      <c r="D41" s="18">
        <v>1.2</v>
      </c>
      <c r="E41" s="14" t="s">
        <v>48</v>
      </c>
      <c r="F41" s="14" t="s">
        <v>127</v>
      </c>
      <c r="G41" s="1" t="s">
        <v>15</v>
      </c>
      <c r="H41" s="26"/>
      <c r="I41" s="19" t="s">
        <v>155</v>
      </c>
      <c r="J41" s="33">
        <f t="shared" si="13"/>
        <v>2900</v>
      </c>
      <c r="K41" s="33">
        <f t="shared" si="13"/>
        <v>400</v>
      </c>
      <c r="L41" s="13">
        <f t="shared" si="13"/>
        <v>1.2</v>
      </c>
      <c r="M41" s="14" t="s">
        <v>48</v>
      </c>
      <c r="N41" s="14" t="s">
        <v>128</v>
      </c>
      <c r="O41" s="1" t="s">
        <v>15</v>
      </c>
      <c r="Q41" s="7"/>
    </row>
    <row r="42" spans="1:17" ht="52.5" customHeight="1" x14ac:dyDescent="0.25">
      <c r="A42" s="19" t="s">
        <v>1005</v>
      </c>
      <c r="B42" s="33">
        <v>810</v>
      </c>
      <c r="C42" s="33">
        <v>345</v>
      </c>
      <c r="D42" s="18">
        <v>0.31</v>
      </c>
      <c r="E42" s="14" t="s">
        <v>163</v>
      </c>
      <c r="F42" s="14" t="s">
        <v>163</v>
      </c>
      <c r="G42" s="1" t="s">
        <v>38</v>
      </c>
      <c r="H42" s="26"/>
      <c r="I42" s="19" t="s">
        <v>314</v>
      </c>
      <c r="J42" s="33">
        <v>810</v>
      </c>
      <c r="K42" s="33">
        <v>345</v>
      </c>
      <c r="L42" s="13">
        <v>0.31</v>
      </c>
      <c r="M42" s="14" t="s">
        <v>163</v>
      </c>
      <c r="N42" s="14" t="s">
        <v>163</v>
      </c>
      <c r="O42" s="1" t="s">
        <v>38</v>
      </c>
      <c r="Q42" s="7"/>
    </row>
    <row r="43" spans="1:17" ht="52.5" customHeight="1" x14ac:dyDescent="0.25">
      <c r="A43" s="19" t="s">
        <v>1006</v>
      </c>
      <c r="B43" s="33">
        <v>700</v>
      </c>
      <c r="C43" s="33">
        <v>110</v>
      </c>
      <c r="D43" s="18">
        <v>0.68</v>
      </c>
      <c r="E43" s="14" t="s">
        <v>34</v>
      </c>
      <c r="F43" s="14" t="s">
        <v>163</v>
      </c>
      <c r="G43" s="1" t="s">
        <v>3</v>
      </c>
      <c r="H43" s="26"/>
      <c r="I43" s="19" t="s">
        <v>912</v>
      </c>
      <c r="J43" s="33">
        <v>700</v>
      </c>
      <c r="K43" s="33">
        <v>110</v>
      </c>
      <c r="L43" s="13">
        <v>0.68</v>
      </c>
      <c r="M43" s="14" t="s">
        <v>34</v>
      </c>
      <c r="N43" s="14" t="s">
        <v>163</v>
      </c>
      <c r="O43" s="1" t="s">
        <v>3</v>
      </c>
      <c r="Q43" s="7"/>
    </row>
    <row r="44" spans="1:17" ht="52.5" customHeight="1" x14ac:dyDescent="0.25">
      <c r="A44" s="19" t="s">
        <v>98</v>
      </c>
      <c r="B44" s="33">
        <v>7000</v>
      </c>
      <c r="C44" s="33">
        <v>310</v>
      </c>
      <c r="D44" s="18">
        <v>2.5</v>
      </c>
      <c r="E44" s="14" t="s">
        <v>51</v>
      </c>
      <c r="F44" s="14" t="s">
        <v>80</v>
      </c>
      <c r="G44" s="1" t="s">
        <v>15</v>
      </c>
      <c r="H44" s="26"/>
      <c r="I44" s="19" t="s">
        <v>217</v>
      </c>
      <c r="J44" s="33">
        <v>7000</v>
      </c>
      <c r="K44" s="33">
        <v>310</v>
      </c>
      <c r="L44" s="13">
        <v>2.5</v>
      </c>
      <c r="M44" s="14" t="s">
        <v>51</v>
      </c>
      <c r="N44" s="14" t="s">
        <v>80</v>
      </c>
      <c r="O44" s="1" t="s">
        <v>15</v>
      </c>
      <c r="Q44" s="7"/>
    </row>
    <row r="45" spans="1:17" ht="52.5" customHeight="1" x14ac:dyDescent="0.25">
      <c r="A45" s="19" t="s">
        <v>527</v>
      </c>
      <c r="B45" s="33">
        <v>1200</v>
      </c>
      <c r="C45" s="33">
        <v>150</v>
      </c>
      <c r="D45" s="18">
        <v>1</v>
      </c>
      <c r="E45" s="14" t="s">
        <v>18</v>
      </c>
      <c r="F45" s="14" t="s">
        <v>130</v>
      </c>
      <c r="G45" s="1" t="s">
        <v>1</v>
      </c>
      <c r="H45" s="26"/>
      <c r="I45" s="19" t="s">
        <v>528</v>
      </c>
      <c r="J45" s="33">
        <f t="shared" ref="J45:L45" si="14">B45</f>
        <v>1200</v>
      </c>
      <c r="K45" s="33">
        <f t="shared" si="14"/>
        <v>150</v>
      </c>
      <c r="L45" s="13">
        <f t="shared" si="14"/>
        <v>1</v>
      </c>
      <c r="M45" s="14" t="s">
        <v>18</v>
      </c>
      <c r="N45" s="14" t="s">
        <v>130</v>
      </c>
      <c r="O45" s="1" t="s">
        <v>1</v>
      </c>
      <c r="Q45" s="7"/>
    </row>
    <row r="46" spans="1:17" ht="52.5" customHeight="1" x14ac:dyDescent="0.25">
      <c r="A46" s="19" t="s">
        <v>1007</v>
      </c>
      <c r="B46" s="33">
        <v>7300</v>
      </c>
      <c r="C46" s="33">
        <v>930</v>
      </c>
      <c r="D46" s="18">
        <v>3.3</v>
      </c>
      <c r="E46" s="14" t="s">
        <v>33</v>
      </c>
      <c r="F46" s="14" t="s">
        <v>83</v>
      </c>
      <c r="G46" s="1" t="s">
        <v>15</v>
      </c>
      <c r="H46" s="26"/>
      <c r="I46" s="19" t="s">
        <v>387</v>
      </c>
      <c r="J46" s="33">
        <v>7300</v>
      </c>
      <c r="K46" s="33">
        <v>930</v>
      </c>
      <c r="L46" s="13">
        <v>3.3</v>
      </c>
      <c r="M46" s="14" t="s">
        <v>33</v>
      </c>
      <c r="N46" s="14" t="s">
        <v>83</v>
      </c>
      <c r="O46" s="1" t="s">
        <v>15</v>
      </c>
      <c r="Q46" s="7"/>
    </row>
    <row r="47" spans="1:17" ht="52.5" customHeight="1" x14ac:dyDescent="0.25">
      <c r="A47" s="19" t="s">
        <v>1008</v>
      </c>
      <c r="B47" s="33">
        <v>8100</v>
      </c>
      <c r="C47" s="33">
        <v>580</v>
      </c>
      <c r="D47" s="18">
        <v>3.34</v>
      </c>
      <c r="E47" s="14" t="s">
        <v>20</v>
      </c>
      <c r="F47" s="14" t="s">
        <v>35</v>
      </c>
      <c r="G47" s="1" t="s">
        <v>3</v>
      </c>
      <c r="H47" s="26"/>
      <c r="I47" s="19" t="s">
        <v>248</v>
      </c>
      <c r="J47" s="33">
        <f t="shared" ref="J47:L47" si="15">B47</f>
        <v>8100</v>
      </c>
      <c r="K47" s="33">
        <f t="shared" si="15"/>
        <v>580</v>
      </c>
      <c r="L47" s="13">
        <f t="shared" si="15"/>
        <v>3.34</v>
      </c>
      <c r="M47" s="14" t="s">
        <v>20</v>
      </c>
      <c r="N47" s="14" t="s">
        <v>35</v>
      </c>
      <c r="O47" s="1" t="s">
        <v>3</v>
      </c>
      <c r="Q47" s="7"/>
    </row>
    <row r="48" spans="1:17" ht="52.5" customHeight="1" x14ac:dyDescent="0.25">
      <c r="A48" s="19" t="s">
        <v>1009</v>
      </c>
      <c r="B48" s="33">
        <v>3000</v>
      </c>
      <c r="C48" s="33">
        <v>400</v>
      </c>
      <c r="D48" s="18">
        <v>1.5</v>
      </c>
      <c r="E48" s="14" t="s">
        <v>81</v>
      </c>
      <c r="F48" s="14" t="s">
        <v>129</v>
      </c>
      <c r="G48" s="1" t="s">
        <v>11</v>
      </c>
      <c r="H48" s="26"/>
      <c r="I48" s="19" t="s">
        <v>388</v>
      </c>
      <c r="J48" s="33">
        <v>3000</v>
      </c>
      <c r="K48" s="33">
        <v>400</v>
      </c>
      <c r="L48" s="13">
        <v>1.5</v>
      </c>
      <c r="M48" s="14" t="s">
        <v>81</v>
      </c>
      <c r="N48" s="14" t="s">
        <v>129</v>
      </c>
      <c r="O48" s="1" t="s">
        <v>11</v>
      </c>
      <c r="Q48" s="7"/>
    </row>
    <row r="49" spans="1:17" ht="52.5" customHeight="1" x14ac:dyDescent="0.25">
      <c r="A49" s="19" t="s">
        <v>357</v>
      </c>
      <c r="B49" s="33">
        <v>1200</v>
      </c>
      <c r="C49" s="33">
        <v>110</v>
      </c>
      <c r="D49" s="18">
        <v>1.5</v>
      </c>
      <c r="E49" s="14" t="s">
        <v>103</v>
      </c>
      <c r="F49" s="14" t="s">
        <v>131</v>
      </c>
      <c r="G49" s="1" t="s">
        <v>15</v>
      </c>
      <c r="H49" s="26"/>
      <c r="I49" s="19" t="s">
        <v>389</v>
      </c>
      <c r="J49" s="33">
        <f t="shared" ref="J49:L52" si="16">B49</f>
        <v>1200</v>
      </c>
      <c r="K49" s="33">
        <f t="shared" si="16"/>
        <v>110</v>
      </c>
      <c r="L49" s="13">
        <f t="shared" si="16"/>
        <v>1.5</v>
      </c>
      <c r="M49" s="14" t="s">
        <v>104</v>
      </c>
      <c r="N49" s="14" t="s">
        <v>131</v>
      </c>
      <c r="O49" s="1" t="s">
        <v>15</v>
      </c>
      <c r="Q49" s="7"/>
    </row>
    <row r="50" spans="1:17" ht="52.5" customHeight="1" x14ac:dyDescent="0.25">
      <c r="A50" s="19" t="s">
        <v>669</v>
      </c>
      <c r="B50" s="33">
        <v>13800</v>
      </c>
      <c r="C50" s="33">
        <v>900</v>
      </c>
      <c r="D50" s="18">
        <v>5.67</v>
      </c>
      <c r="E50" s="14" t="s">
        <v>41</v>
      </c>
      <c r="F50" s="14" t="s">
        <v>33</v>
      </c>
      <c r="G50" s="1" t="s">
        <v>2</v>
      </c>
      <c r="H50" s="26"/>
      <c r="I50" s="19" t="s">
        <v>243</v>
      </c>
      <c r="J50" s="33">
        <f t="shared" si="16"/>
        <v>13800</v>
      </c>
      <c r="K50" s="33">
        <f t="shared" si="16"/>
        <v>900</v>
      </c>
      <c r="L50" s="13">
        <f t="shared" si="16"/>
        <v>5.67</v>
      </c>
      <c r="M50" s="14" t="s">
        <v>41</v>
      </c>
      <c r="N50" s="14" t="s">
        <v>33</v>
      </c>
      <c r="O50" s="1" t="s">
        <v>2</v>
      </c>
      <c r="Q50" s="7"/>
    </row>
    <row r="51" spans="1:17" ht="52.5" customHeight="1" x14ac:dyDescent="0.25">
      <c r="A51" s="19" t="s">
        <v>670</v>
      </c>
      <c r="B51" s="33">
        <v>5500</v>
      </c>
      <c r="C51" s="33">
        <v>560</v>
      </c>
      <c r="D51" s="18">
        <v>2.2999999999999998</v>
      </c>
      <c r="E51" s="14" t="s">
        <v>32</v>
      </c>
      <c r="F51" s="14" t="s">
        <v>55</v>
      </c>
      <c r="G51" s="1" t="s">
        <v>2</v>
      </c>
      <c r="H51" s="26"/>
      <c r="I51" s="19" t="s">
        <v>913</v>
      </c>
      <c r="J51" s="33">
        <f t="shared" si="16"/>
        <v>5500</v>
      </c>
      <c r="K51" s="33">
        <f t="shared" si="16"/>
        <v>560</v>
      </c>
      <c r="L51" s="13">
        <f t="shared" si="16"/>
        <v>2.2999999999999998</v>
      </c>
      <c r="M51" s="14" t="s">
        <v>32</v>
      </c>
      <c r="N51" s="14" t="s">
        <v>55</v>
      </c>
      <c r="O51" s="1" t="s">
        <v>2</v>
      </c>
      <c r="Q51" s="7"/>
    </row>
    <row r="52" spans="1:17" ht="52.5" customHeight="1" x14ac:dyDescent="0.25">
      <c r="A52" s="19" t="s">
        <v>1010</v>
      </c>
      <c r="B52" s="33">
        <v>10000</v>
      </c>
      <c r="C52" s="33">
        <v>625</v>
      </c>
      <c r="D52" s="18">
        <v>4.1500000000000004</v>
      </c>
      <c r="E52" s="14" t="s">
        <v>18</v>
      </c>
      <c r="F52" s="14" t="s">
        <v>33</v>
      </c>
      <c r="G52" s="1" t="s">
        <v>2</v>
      </c>
      <c r="H52" s="26"/>
      <c r="I52" s="19" t="s">
        <v>249</v>
      </c>
      <c r="J52" s="33">
        <f t="shared" si="16"/>
        <v>10000</v>
      </c>
      <c r="K52" s="33">
        <f t="shared" si="16"/>
        <v>625</v>
      </c>
      <c r="L52" s="13">
        <f t="shared" si="16"/>
        <v>4.1500000000000004</v>
      </c>
      <c r="M52" s="14" t="s">
        <v>18</v>
      </c>
      <c r="N52" s="14" t="s">
        <v>33</v>
      </c>
      <c r="O52" s="1" t="s">
        <v>2</v>
      </c>
      <c r="Q52" s="7"/>
    </row>
    <row r="53" spans="1:17" ht="52.5" customHeight="1" x14ac:dyDescent="0.25">
      <c r="A53" s="19" t="s">
        <v>671</v>
      </c>
      <c r="B53" s="33">
        <v>1600</v>
      </c>
      <c r="C53" s="33">
        <v>110</v>
      </c>
      <c r="D53" s="18">
        <v>0.7</v>
      </c>
      <c r="E53" s="14" t="s">
        <v>168</v>
      </c>
      <c r="F53" s="14" t="s">
        <v>81</v>
      </c>
      <c r="G53" s="1" t="s">
        <v>105</v>
      </c>
      <c r="H53" s="26"/>
      <c r="I53" s="19" t="s">
        <v>315</v>
      </c>
      <c r="J53" s="33">
        <v>1600</v>
      </c>
      <c r="K53" s="33">
        <v>110</v>
      </c>
      <c r="L53" s="13">
        <v>0.7</v>
      </c>
      <c r="M53" s="14" t="s">
        <v>172</v>
      </c>
      <c r="N53" s="14" t="s">
        <v>81</v>
      </c>
      <c r="O53" s="1" t="s">
        <v>105</v>
      </c>
      <c r="Q53" s="7"/>
    </row>
    <row r="54" spans="1:17" ht="52.5" customHeight="1" x14ac:dyDescent="0.25">
      <c r="A54" s="19" t="s">
        <v>672</v>
      </c>
      <c r="B54" s="33">
        <v>10000</v>
      </c>
      <c r="C54" s="33">
        <v>700</v>
      </c>
      <c r="D54" s="18">
        <v>4.5</v>
      </c>
      <c r="E54" s="14" t="s">
        <v>81</v>
      </c>
      <c r="F54" s="14" t="s">
        <v>77</v>
      </c>
      <c r="G54" s="1" t="s">
        <v>105</v>
      </c>
      <c r="H54" s="26"/>
      <c r="I54" s="19" t="s">
        <v>247</v>
      </c>
      <c r="J54" s="33">
        <v>10000</v>
      </c>
      <c r="K54" s="33">
        <v>700</v>
      </c>
      <c r="L54" s="13">
        <v>4.5</v>
      </c>
      <c r="M54" s="14" t="s">
        <v>81</v>
      </c>
      <c r="N54" s="14" t="s">
        <v>77</v>
      </c>
      <c r="O54" s="1" t="s">
        <v>105</v>
      </c>
      <c r="Q54" s="7"/>
    </row>
    <row r="55" spans="1:17" ht="52.5" customHeight="1" x14ac:dyDescent="0.25">
      <c r="A55" s="19" t="s">
        <v>1011</v>
      </c>
      <c r="B55" s="33">
        <v>3250</v>
      </c>
      <c r="C55" s="33">
        <v>470</v>
      </c>
      <c r="D55" s="18">
        <v>3</v>
      </c>
      <c r="E55" s="14" t="s">
        <v>171</v>
      </c>
      <c r="F55" s="14" t="s">
        <v>172</v>
      </c>
      <c r="G55" s="1" t="s">
        <v>11</v>
      </c>
      <c r="H55" s="26"/>
      <c r="I55" s="19" t="s">
        <v>612</v>
      </c>
      <c r="J55" s="33">
        <f>B55</f>
        <v>3250</v>
      </c>
      <c r="K55" s="33">
        <f>C55</f>
        <v>470</v>
      </c>
      <c r="L55" s="13">
        <v>3</v>
      </c>
      <c r="M55" s="14" t="s">
        <v>171</v>
      </c>
      <c r="N55" s="14" t="s">
        <v>172</v>
      </c>
      <c r="O55" s="1" t="s">
        <v>11</v>
      </c>
      <c r="Q55" s="7"/>
    </row>
    <row r="56" spans="1:17" ht="52.5" customHeight="1" x14ac:dyDescent="0.25">
      <c r="A56" s="19" t="s">
        <v>1012</v>
      </c>
      <c r="B56" s="33">
        <v>600</v>
      </c>
      <c r="C56" s="33">
        <v>160</v>
      </c>
      <c r="D56" s="18">
        <v>0.2</v>
      </c>
      <c r="E56" s="14" t="s">
        <v>49</v>
      </c>
      <c r="F56" s="14" t="s">
        <v>49</v>
      </c>
      <c r="G56" s="1" t="s">
        <v>11</v>
      </c>
      <c r="H56" s="26"/>
      <c r="I56" s="19" t="s">
        <v>211</v>
      </c>
      <c r="J56" s="33">
        <f t="shared" ref="J56:L58" si="17">B56</f>
        <v>600</v>
      </c>
      <c r="K56" s="33">
        <f t="shared" si="17"/>
        <v>160</v>
      </c>
      <c r="L56" s="13">
        <f t="shared" si="17"/>
        <v>0.2</v>
      </c>
      <c r="M56" s="14" t="s">
        <v>49</v>
      </c>
      <c r="N56" s="14" t="s">
        <v>49</v>
      </c>
      <c r="O56" s="1" t="s">
        <v>11</v>
      </c>
      <c r="Q56" s="7"/>
    </row>
    <row r="57" spans="1:17" ht="52.5" customHeight="1" x14ac:dyDescent="0.25">
      <c r="A57" s="19" t="s">
        <v>1013</v>
      </c>
      <c r="B57" s="33">
        <v>1700</v>
      </c>
      <c r="C57" s="33">
        <v>230</v>
      </c>
      <c r="D57" s="18">
        <v>0.55000000000000004</v>
      </c>
      <c r="E57" s="14" t="s">
        <v>57</v>
      </c>
      <c r="F57" s="14" t="s">
        <v>32</v>
      </c>
      <c r="G57" s="1" t="s">
        <v>11</v>
      </c>
      <c r="H57" s="26"/>
      <c r="I57" s="19" t="s">
        <v>212</v>
      </c>
      <c r="J57" s="33">
        <f t="shared" si="17"/>
        <v>1700</v>
      </c>
      <c r="K57" s="33">
        <f t="shared" si="17"/>
        <v>230</v>
      </c>
      <c r="L57" s="13">
        <f t="shared" si="17"/>
        <v>0.55000000000000004</v>
      </c>
      <c r="M57" s="14" t="s">
        <v>57</v>
      </c>
      <c r="N57" s="14" t="s">
        <v>32</v>
      </c>
      <c r="O57" s="1" t="s">
        <v>11</v>
      </c>
      <c r="Q57" s="7"/>
    </row>
    <row r="58" spans="1:17" ht="52.5" customHeight="1" x14ac:dyDescent="0.25">
      <c r="A58" s="19" t="s">
        <v>1014</v>
      </c>
      <c r="B58" s="33">
        <v>2600</v>
      </c>
      <c r="C58" s="33">
        <v>380</v>
      </c>
      <c r="D58" s="18">
        <v>1.1000000000000001</v>
      </c>
      <c r="E58" s="14" t="s">
        <v>48</v>
      </c>
      <c r="F58" s="14" t="s">
        <v>49</v>
      </c>
      <c r="G58" s="1" t="s">
        <v>11</v>
      </c>
      <c r="H58" s="26"/>
      <c r="I58" s="19" t="s">
        <v>213</v>
      </c>
      <c r="J58" s="33">
        <f t="shared" si="17"/>
        <v>2600</v>
      </c>
      <c r="K58" s="33">
        <f t="shared" si="17"/>
        <v>380</v>
      </c>
      <c r="L58" s="13">
        <f t="shared" si="17"/>
        <v>1.1000000000000001</v>
      </c>
      <c r="M58" s="14" t="s">
        <v>48</v>
      </c>
      <c r="N58" s="14" t="s">
        <v>49</v>
      </c>
      <c r="O58" s="1" t="s">
        <v>11</v>
      </c>
      <c r="Q58" s="7"/>
    </row>
    <row r="59" spans="1:17" ht="52.5" customHeight="1" x14ac:dyDescent="0.25">
      <c r="A59" s="19" t="s">
        <v>1015</v>
      </c>
      <c r="B59" s="33">
        <v>2500</v>
      </c>
      <c r="C59" s="33">
        <v>700</v>
      </c>
      <c r="D59" s="18">
        <v>0.8</v>
      </c>
      <c r="E59" s="14" t="s">
        <v>50</v>
      </c>
      <c r="F59" s="14" t="s">
        <v>77</v>
      </c>
      <c r="G59" s="1" t="s">
        <v>15</v>
      </c>
      <c r="H59" s="26"/>
      <c r="I59" s="19" t="s">
        <v>232</v>
      </c>
      <c r="J59" s="33">
        <v>2500</v>
      </c>
      <c r="K59" s="33">
        <v>700</v>
      </c>
      <c r="L59" s="13">
        <v>0.8</v>
      </c>
      <c r="M59" s="14" t="s">
        <v>50</v>
      </c>
      <c r="N59" s="14" t="s">
        <v>77</v>
      </c>
      <c r="O59" s="1" t="s">
        <v>15</v>
      </c>
      <c r="Q59" s="7"/>
    </row>
    <row r="60" spans="1:17" ht="52.5" customHeight="1" x14ac:dyDescent="0.25">
      <c r="A60" s="19" t="s">
        <v>1016</v>
      </c>
      <c r="B60" s="33">
        <v>2200</v>
      </c>
      <c r="C60" s="33">
        <v>140</v>
      </c>
      <c r="D60" s="18">
        <v>1.03</v>
      </c>
      <c r="E60" s="14" t="s">
        <v>77</v>
      </c>
      <c r="F60" s="14" t="s">
        <v>77</v>
      </c>
      <c r="G60" s="1" t="s">
        <v>88</v>
      </c>
      <c r="H60" s="26"/>
      <c r="I60" s="19" t="s">
        <v>529</v>
      </c>
      <c r="J60" s="33">
        <v>2200</v>
      </c>
      <c r="K60" s="33">
        <v>140</v>
      </c>
      <c r="L60" s="13">
        <v>1.03</v>
      </c>
      <c r="M60" s="14" t="s">
        <v>77</v>
      </c>
      <c r="N60" s="14" t="s">
        <v>77</v>
      </c>
      <c r="O60" s="1" t="s">
        <v>88</v>
      </c>
      <c r="Q60" s="7"/>
    </row>
    <row r="61" spans="1:17" ht="52.5" customHeight="1" x14ac:dyDescent="0.25">
      <c r="A61" s="19" t="s">
        <v>1017</v>
      </c>
      <c r="B61" s="33">
        <v>1400</v>
      </c>
      <c r="C61" s="33">
        <v>200</v>
      </c>
      <c r="D61" s="18">
        <v>1.1000000000000001</v>
      </c>
      <c r="E61" s="14" t="s">
        <v>51</v>
      </c>
      <c r="F61" s="14" t="s">
        <v>51</v>
      </c>
      <c r="G61" s="1" t="s">
        <v>11</v>
      </c>
      <c r="H61" s="26"/>
      <c r="I61" s="19" t="s">
        <v>214</v>
      </c>
      <c r="J61" s="33">
        <f t="shared" ref="J61:J62" si="18">B61</f>
        <v>1400</v>
      </c>
      <c r="K61" s="33">
        <f t="shared" ref="K61:K62" si="19">C61</f>
        <v>200</v>
      </c>
      <c r="L61" s="13">
        <f t="shared" ref="L61:L62" si="20">D61</f>
        <v>1.1000000000000001</v>
      </c>
      <c r="M61" s="14" t="s">
        <v>51</v>
      </c>
      <c r="N61" s="14" t="s">
        <v>51</v>
      </c>
      <c r="O61" s="1" t="s">
        <v>11</v>
      </c>
      <c r="Q61" s="7"/>
    </row>
    <row r="62" spans="1:17" ht="52.5" customHeight="1" x14ac:dyDescent="0.25">
      <c r="A62" s="19" t="s">
        <v>1018</v>
      </c>
      <c r="B62" s="33">
        <v>4000</v>
      </c>
      <c r="C62" s="33">
        <v>800</v>
      </c>
      <c r="D62" s="18">
        <v>1.8</v>
      </c>
      <c r="E62" s="14" t="s">
        <v>18</v>
      </c>
      <c r="F62" s="14" t="s">
        <v>33</v>
      </c>
      <c r="G62" s="1" t="s">
        <v>15</v>
      </c>
      <c r="H62" s="26"/>
      <c r="I62" s="19" t="s">
        <v>914</v>
      </c>
      <c r="J62" s="33">
        <f t="shared" si="18"/>
        <v>4000</v>
      </c>
      <c r="K62" s="33">
        <f t="shared" si="19"/>
        <v>800</v>
      </c>
      <c r="L62" s="13">
        <f t="shared" si="20"/>
        <v>1.8</v>
      </c>
      <c r="M62" s="14" t="s">
        <v>18</v>
      </c>
      <c r="N62" s="14" t="s">
        <v>33</v>
      </c>
      <c r="O62" s="1" t="s">
        <v>15</v>
      </c>
      <c r="Q62" s="7"/>
    </row>
    <row r="63" spans="1:17" ht="52.5" customHeight="1" x14ac:dyDescent="0.25">
      <c r="A63" s="19" t="s">
        <v>143</v>
      </c>
      <c r="B63" s="33">
        <v>2400</v>
      </c>
      <c r="C63" s="33">
        <v>330</v>
      </c>
      <c r="D63" s="18">
        <v>1.2</v>
      </c>
      <c r="E63" s="14" t="s">
        <v>86</v>
      </c>
      <c r="F63" s="14" t="s">
        <v>83</v>
      </c>
      <c r="G63" s="1" t="s">
        <v>15</v>
      </c>
      <c r="H63" s="26"/>
      <c r="I63" s="19" t="s">
        <v>218</v>
      </c>
      <c r="J63" s="33">
        <v>2400</v>
      </c>
      <c r="K63" s="33">
        <v>330</v>
      </c>
      <c r="L63" s="13">
        <v>1.2</v>
      </c>
      <c r="M63" s="14" t="s">
        <v>86</v>
      </c>
      <c r="N63" s="14" t="s">
        <v>83</v>
      </c>
      <c r="O63" s="1" t="s">
        <v>15</v>
      </c>
      <c r="Q63" s="7"/>
    </row>
    <row r="64" spans="1:17" ht="52.5" customHeight="1" x14ac:dyDescent="0.25">
      <c r="A64" s="19" t="s">
        <v>144</v>
      </c>
      <c r="B64" s="33">
        <v>11000</v>
      </c>
      <c r="C64" s="33">
        <v>900</v>
      </c>
      <c r="D64" s="18">
        <v>4.28</v>
      </c>
      <c r="E64" s="14" t="s">
        <v>51</v>
      </c>
      <c r="F64" s="14" t="s">
        <v>86</v>
      </c>
      <c r="G64" s="1" t="s">
        <v>88</v>
      </c>
      <c r="H64" s="26"/>
      <c r="I64" s="19" t="s">
        <v>316</v>
      </c>
      <c r="J64" s="33">
        <v>11000</v>
      </c>
      <c r="K64" s="33">
        <v>900</v>
      </c>
      <c r="L64" s="13">
        <v>4.28</v>
      </c>
      <c r="M64" s="14" t="s">
        <v>51</v>
      </c>
      <c r="N64" s="14" t="s">
        <v>86</v>
      </c>
      <c r="O64" s="1" t="s">
        <v>88</v>
      </c>
      <c r="Q64" s="7"/>
    </row>
    <row r="65" spans="1:17" ht="52.5" customHeight="1" x14ac:dyDescent="0.25">
      <c r="A65" s="19" t="s">
        <v>1019</v>
      </c>
      <c r="B65" s="33">
        <v>7281</v>
      </c>
      <c r="C65" s="33">
        <v>760</v>
      </c>
      <c r="D65" s="18">
        <v>4.97</v>
      </c>
      <c r="E65" s="14" t="s">
        <v>28</v>
      </c>
      <c r="F65" s="14" t="s">
        <v>100</v>
      </c>
      <c r="G65" s="1" t="s">
        <v>11</v>
      </c>
      <c r="H65" s="26"/>
      <c r="I65" s="19" t="s">
        <v>318</v>
      </c>
      <c r="J65" s="33">
        <f t="shared" ref="J65" si="21">B65</f>
        <v>7281</v>
      </c>
      <c r="K65" s="33">
        <f t="shared" ref="K65" si="22">C65</f>
        <v>760</v>
      </c>
      <c r="L65" s="13">
        <f t="shared" ref="L65" si="23">D65</f>
        <v>4.97</v>
      </c>
      <c r="M65" s="14" t="s">
        <v>28</v>
      </c>
      <c r="N65" s="14" t="s">
        <v>48</v>
      </c>
      <c r="O65" s="1" t="s">
        <v>11</v>
      </c>
      <c r="Q65" s="7"/>
    </row>
    <row r="66" spans="1:17" ht="52.5" customHeight="1" x14ac:dyDescent="0.25">
      <c r="A66" s="19" t="s">
        <v>1020</v>
      </c>
      <c r="B66" s="33">
        <v>3000</v>
      </c>
      <c r="C66" s="33">
        <v>420</v>
      </c>
      <c r="D66" s="18">
        <v>1.1499999999999999</v>
      </c>
      <c r="E66" s="14" t="s">
        <v>47</v>
      </c>
      <c r="F66" s="14" t="s">
        <v>80</v>
      </c>
      <c r="G66" s="1" t="s">
        <v>15</v>
      </c>
      <c r="H66" s="26"/>
      <c r="I66" s="19" t="s">
        <v>219</v>
      </c>
      <c r="J66" s="33">
        <v>3000</v>
      </c>
      <c r="K66" s="33">
        <v>420</v>
      </c>
      <c r="L66" s="13">
        <v>1.1499999999999999</v>
      </c>
      <c r="M66" s="14" t="s">
        <v>47</v>
      </c>
      <c r="N66" s="14" t="s">
        <v>80</v>
      </c>
      <c r="O66" s="1" t="s">
        <v>15</v>
      </c>
      <c r="Q66" s="7"/>
    </row>
    <row r="67" spans="1:17" ht="52.5" customHeight="1" x14ac:dyDescent="0.25">
      <c r="A67" s="19" t="s">
        <v>1021</v>
      </c>
      <c r="B67" s="33">
        <v>2200</v>
      </c>
      <c r="C67" s="33">
        <v>628.57142857142856</v>
      </c>
      <c r="D67" s="18">
        <v>0.8</v>
      </c>
      <c r="E67" s="14" t="s">
        <v>30</v>
      </c>
      <c r="F67" s="14" t="s">
        <v>36</v>
      </c>
      <c r="G67" s="1" t="s">
        <v>38</v>
      </c>
      <c r="H67" s="26"/>
      <c r="I67" s="19" t="s">
        <v>207</v>
      </c>
      <c r="J67" s="33">
        <f t="shared" ref="J67:J73" si="24">B67</f>
        <v>2200</v>
      </c>
      <c r="K67" s="33">
        <f t="shared" ref="K67:K73" si="25">C67</f>
        <v>628.57142857142856</v>
      </c>
      <c r="L67" s="13">
        <f t="shared" ref="L67:L73" si="26">D67</f>
        <v>0.8</v>
      </c>
      <c r="M67" s="14" t="s">
        <v>30</v>
      </c>
      <c r="N67" s="14" t="s">
        <v>36</v>
      </c>
      <c r="O67" s="1" t="s">
        <v>38</v>
      </c>
      <c r="Q67" s="7"/>
    </row>
    <row r="68" spans="1:17" ht="52.5" customHeight="1" x14ac:dyDescent="0.25">
      <c r="A68" s="19" t="s">
        <v>1022</v>
      </c>
      <c r="B68" s="33">
        <v>6500</v>
      </c>
      <c r="C68" s="33">
        <v>140</v>
      </c>
      <c r="D68" s="18">
        <v>1.76</v>
      </c>
      <c r="E68" s="14" t="s">
        <v>113</v>
      </c>
      <c r="F68" s="14" t="s">
        <v>114</v>
      </c>
      <c r="G68" s="1" t="s">
        <v>2</v>
      </c>
      <c r="H68" s="26"/>
      <c r="I68" s="19" t="s">
        <v>198</v>
      </c>
      <c r="J68" s="33">
        <f t="shared" si="24"/>
        <v>6500</v>
      </c>
      <c r="K68" s="33">
        <f t="shared" si="25"/>
        <v>140</v>
      </c>
      <c r="L68" s="13">
        <f t="shared" si="26"/>
        <v>1.76</v>
      </c>
      <c r="M68" s="14" t="s">
        <v>33</v>
      </c>
      <c r="N68" s="14" t="s">
        <v>114</v>
      </c>
      <c r="O68" s="1" t="s">
        <v>2</v>
      </c>
      <c r="Q68" s="7"/>
    </row>
    <row r="69" spans="1:17" ht="52.5" customHeight="1" x14ac:dyDescent="0.25">
      <c r="A69" s="19" t="s">
        <v>1023</v>
      </c>
      <c r="B69" s="33">
        <v>23000</v>
      </c>
      <c r="C69" s="33">
        <v>2600</v>
      </c>
      <c r="D69" s="18">
        <v>15.8</v>
      </c>
      <c r="E69" s="14" t="s">
        <v>18</v>
      </c>
      <c r="F69" s="14" t="s">
        <v>22</v>
      </c>
      <c r="G69" s="1" t="s">
        <v>3</v>
      </c>
      <c r="H69" s="26"/>
      <c r="I69" s="19" t="s">
        <v>199</v>
      </c>
      <c r="J69" s="33">
        <f t="shared" si="24"/>
        <v>23000</v>
      </c>
      <c r="K69" s="33">
        <f t="shared" si="25"/>
        <v>2600</v>
      </c>
      <c r="L69" s="13">
        <f t="shared" si="26"/>
        <v>15.8</v>
      </c>
      <c r="M69" s="14" t="s">
        <v>18</v>
      </c>
      <c r="N69" s="14" t="s">
        <v>22</v>
      </c>
      <c r="O69" s="1" t="s">
        <v>3</v>
      </c>
      <c r="Q69" s="7"/>
    </row>
    <row r="70" spans="1:17" ht="52.5" customHeight="1" x14ac:dyDescent="0.25">
      <c r="A70" s="19" t="s">
        <v>1024</v>
      </c>
      <c r="B70" s="33">
        <v>2920</v>
      </c>
      <c r="C70" s="33">
        <v>270</v>
      </c>
      <c r="D70" s="18">
        <v>2.08</v>
      </c>
      <c r="E70" s="14" t="s">
        <v>61</v>
      </c>
      <c r="F70" s="14" t="s">
        <v>62</v>
      </c>
      <c r="G70" s="1" t="s">
        <v>11</v>
      </c>
      <c r="H70" s="26"/>
      <c r="I70" s="19" t="s">
        <v>242</v>
      </c>
      <c r="J70" s="33">
        <f t="shared" si="24"/>
        <v>2920</v>
      </c>
      <c r="K70" s="33">
        <f t="shared" si="25"/>
        <v>270</v>
      </c>
      <c r="L70" s="13">
        <f t="shared" si="26"/>
        <v>2.08</v>
      </c>
      <c r="M70" s="14" t="s">
        <v>63</v>
      </c>
      <c r="N70" s="14" t="s">
        <v>64</v>
      </c>
      <c r="O70" s="1" t="s">
        <v>11</v>
      </c>
      <c r="Q70" s="7"/>
    </row>
    <row r="71" spans="1:17" ht="52.5" customHeight="1" x14ac:dyDescent="0.25">
      <c r="A71" s="19" t="s">
        <v>1025</v>
      </c>
      <c r="B71" s="33">
        <v>6000</v>
      </c>
      <c r="C71" s="33">
        <v>1700</v>
      </c>
      <c r="D71" s="18">
        <v>3.8</v>
      </c>
      <c r="E71" s="14" t="s">
        <v>18</v>
      </c>
      <c r="F71" s="14" t="s">
        <v>30</v>
      </c>
      <c r="G71" s="1" t="s">
        <v>11</v>
      </c>
      <c r="H71" s="26"/>
      <c r="I71" s="19" t="s">
        <v>915</v>
      </c>
      <c r="J71" s="33">
        <f t="shared" si="24"/>
        <v>6000</v>
      </c>
      <c r="K71" s="33">
        <f t="shared" si="25"/>
        <v>1700</v>
      </c>
      <c r="L71" s="13">
        <f t="shared" si="26"/>
        <v>3.8</v>
      </c>
      <c r="M71" s="14" t="s">
        <v>18</v>
      </c>
      <c r="N71" s="14" t="s">
        <v>30</v>
      </c>
      <c r="O71" s="1" t="s">
        <v>11</v>
      </c>
      <c r="Q71" s="7"/>
    </row>
    <row r="72" spans="1:17" ht="52.5" customHeight="1" x14ac:dyDescent="0.25">
      <c r="A72" s="19" t="s">
        <v>99</v>
      </c>
      <c r="B72" s="33">
        <v>2800</v>
      </c>
      <c r="C72" s="33">
        <v>800</v>
      </c>
      <c r="D72" s="18">
        <v>2</v>
      </c>
      <c r="E72" s="14" t="s">
        <v>30</v>
      </c>
      <c r="F72" s="14" t="s">
        <v>100</v>
      </c>
      <c r="G72" s="1" t="s">
        <v>11</v>
      </c>
      <c r="H72" s="26"/>
      <c r="I72" s="19" t="s">
        <v>156</v>
      </c>
      <c r="J72" s="33">
        <f t="shared" si="24"/>
        <v>2800</v>
      </c>
      <c r="K72" s="33">
        <f t="shared" si="25"/>
        <v>800</v>
      </c>
      <c r="L72" s="13">
        <f t="shared" si="26"/>
        <v>2</v>
      </c>
      <c r="M72" s="14" t="s">
        <v>30</v>
      </c>
      <c r="N72" s="14" t="s">
        <v>48</v>
      </c>
      <c r="O72" s="1" t="s">
        <v>11</v>
      </c>
      <c r="Q72" s="7"/>
    </row>
    <row r="73" spans="1:17" ht="52.5" customHeight="1" x14ac:dyDescent="0.25">
      <c r="A73" s="19" t="s">
        <v>1026</v>
      </c>
      <c r="B73" s="33">
        <v>1600</v>
      </c>
      <c r="C73" s="33">
        <v>250</v>
      </c>
      <c r="D73" s="18">
        <v>0.7</v>
      </c>
      <c r="E73" s="14" t="s">
        <v>49</v>
      </c>
      <c r="F73" s="14" t="s">
        <v>49</v>
      </c>
      <c r="G73" s="1" t="s">
        <v>11</v>
      </c>
      <c r="H73" s="26"/>
      <c r="I73" s="19" t="s">
        <v>215</v>
      </c>
      <c r="J73" s="33">
        <f t="shared" si="24"/>
        <v>1600</v>
      </c>
      <c r="K73" s="33">
        <f t="shared" si="25"/>
        <v>250</v>
      </c>
      <c r="L73" s="13">
        <f t="shared" si="26"/>
        <v>0.7</v>
      </c>
      <c r="M73" s="14" t="s">
        <v>49</v>
      </c>
      <c r="N73" s="14" t="s">
        <v>49</v>
      </c>
      <c r="O73" s="1" t="s">
        <v>11</v>
      </c>
      <c r="Q73" s="7"/>
    </row>
    <row r="74" spans="1:17" ht="52.5" customHeight="1" x14ac:dyDescent="0.25">
      <c r="A74" s="19" t="s">
        <v>1027</v>
      </c>
      <c r="B74" s="33">
        <v>7000</v>
      </c>
      <c r="C74" s="33">
        <v>960</v>
      </c>
      <c r="D74" s="18">
        <v>2.56</v>
      </c>
      <c r="E74" s="14" t="s">
        <v>173</v>
      </c>
      <c r="F74" s="14" t="s">
        <v>174</v>
      </c>
      <c r="G74" s="1" t="s">
        <v>11</v>
      </c>
      <c r="H74" s="26"/>
      <c r="I74" s="19" t="s">
        <v>233</v>
      </c>
      <c r="J74" s="33">
        <v>7000</v>
      </c>
      <c r="K74" s="33">
        <v>960</v>
      </c>
      <c r="L74" s="13">
        <v>2.56</v>
      </c>
      <c r="M74" s="14" t="s">
        <v>175</v>
      </c>
      <c r="N74" s="14" t="s">
        <v>176</v>
      </c>
      <c r="O74" s="1" t="s">
        <v>11</v>
      </c>
      <c r="Q74" s="7"/>
    </row>
    <row r="75" spans="1:17" ht="52.5" customHeight="1" x14ac:dyDescent="0.25">
      <c r="A75" s="19" t="s">
        <v>530</v>
      </c>
      <c r="B75" s="33">
        <v>3000</v>
      </c>
      <c r="C75" s="33">
        <v>380</v>
      </c>
      <c r="D75" s="18">
        <v>1.35</v>
      </c>
      <c r="E75" s="14" t="s">
        <v>137</v>
      </c>
      <c r="F75" s="14" t="s">
        <v>135</v>
      </c>
      <c r="G75" s="1" t="s">
        <v>3</v>
      </c>
      <c r="H75" s="26"/>
      <c r="I75" s="19" t="s">
        <v>531</v>
      </c>
      <c r="J75" s="33">
        <v>3000</v>
      </c>
      <c r="K75" s="33">
        <v>380</v>
      </c>
      <c r="L75" s="13">
        <v>1.35</v>
      </c>
      <c r="M75" s="14" t="s">
        <v>137</v>
      </c>
      <c r="N75" s="14" t="s">
        <v>135</v>
      </c>
      <c r="O75" s="1" t="s">
        <v>3</v>
      </c>
      <c r="Q75" s="7"/>
    </row>
    <row r="76" spans="1:17" ht="52.5" customHeight="1" x14ac:dyDescent="0.25">
      <c r="A76" s="19" t="s">
        <v>532</v>
      </c>
      <c r="B76" s="33">
        <v>5270</v>
      </c>
      <c r="C76" s="33">
        <v>750</v>
      </c>
      <c r="D76" s="18">
        <v>2.4</v>
      </c>
      <c r="E76" s="14" t="s">
        <v>137</v>
      </c>
      <c r="F76" s="14" t="s">
        <v>135</v>
      </c>
      <c r="G76" s="1" t="s">
        <v>3</v>
      </c>
      <c r="H76" s="26"/>
      <c r="I76" s="19" t="s">
        <v>533</v>
      </c>
      <c r="J76" s="33">
        <v>5270</v>
      </c>
      <c r="K76" s="33">
        <v>750</v>
      </c>
      <c r="L76" s="13">
        <v>2.4</v>
      </c>
      <c r="M76" s="14" t="s">
        <v>137</v>
      </c>
      <c r="N76" s="14" t="s">
        <v>135</v>
      </c>
      <c r="O76" s="1" t="s">
        <v>3</v>
      </c>
      <c r="Q76" s="7"/>
    </row>
    <row r="77" spans="1:17" ht="52.5" customHeight="1" x14ac:dyDescent="0.25">
      <c r="A77" s="19" t="s">
        <v>1028</v>
      </c>
      <c r="B77" s="33">
        <v>5600</v>
      </c>
      <c r="C77" s="33">
        <v>850</v>
      </c>
      <c r="D77" s="18">
        <v>2.2999999999999998</v>
      </c>
      <c r="E77" s="14" t="s">
        <v>41</v>
      </c>
      <c r="F77" s="14" t="s">
        <v>19</v>
      </c>
      <c r="G77" s="1" t="s">
        <v>15</v>
      </c>
      <c r="H77" s="26"/>
      <c r="I77" s="19" t="s">
        <v>222</v>
      </c>
      <c r="J77" s="33">
        <v>5600</v>
      </c>
      <c r="K77" s="33">
        <v>850</v>
      </c>
      <c r="L77" s="13">
        <v>2.2999999999999998</v>
      </c>
      <c r="M77" s="14" t="s">
        <v>41</v>
      </c>
      <c r="N77" s="14" t="s">
        <v>19</v>
      </c>
      <c r="O77" s="1" t="s">
        <v>15</v>
      </c>
      <c r="Q77" s="7"/>
    </row>
    <row r="78" spans="1:17" ht="52.5" customHeight="1" x14ac:dyDescent="0.25">
      <c r="A78" s="19" t="s">
        <v>1029</v>
      </c>
      <c r="B78" s="33">
        <v>7000</v>
      </c>
      <c r="C78" s="33">
        <v>720</v>
      </c>
      <c r="D78" s="18">
        <v>3.35</v>
      </c>
      <c r="E78" s="14" t="s">
        <v>37</v>
      </c>
      <c r="F78" s="14" t="s">
        <v>37</v>
      </c>
      <c r="G78" s="1" t="s">
        <v>3</v>
      </c>
      <c r="H78" s="26"/>
      <c r="I78" s="19" t="s">
        <v>202</v>
      </c>
      <c r="J78" s="33">
        <f t="shared" ref="J78:J83" si="27">B78</f>
        <v>7000</v>
      </c>
      <c r="K78" s="33">
        <f t="shared" ref="K78:K83" si="28">C78</f>
        <v>720</v>
      </c>
      <c r="L78" s="13">
        <f t="shared" ref="L78:L83" si="29">D78</f>
        <v>3.35</v>
      </c>
      <c r="M78" s="14" t="s">
        <v>67</v>
      </c>
      <c r="N78" s="14" t="s">
        <v>67</v>
      </c>
      <c r="O78" s="1" t="s">
        <v>3</v>
      </c>
      <c r="Q78" s="7"/>
    </row>
    <row r="79" spans="1:17" ht="52.5" customHeight="1" x14ac:dyDescent="0.25">
      <c r="A79" s="19" t="s">
        <v>1030</v>
      </c>
      <c r="B79" s="33">
        <v>3500</v>
      </c>
      <c r="C79" s="33">
        <v>190</v>
      </c>
      <c r="D79" s="18">
        <v>1.45</v>
      </c>
      <c r="E79" s="14" t="s">
        <v>21</v>
      </c>
      <c r="F79" s="14" t="s">
        <v>20</v>
      </c>
      <c r="G79" s="1" t="s">
        <v>3</v>
      </c>
      <c r="H79" s="26"/>
      <c r="I79" s="19" t="s">
        <v>203</v>
      </c>
      <c r="J79" s="33">
        <f t="shared" si="27"/>
        <v>3500</v>
      </c>
      <c r="K79" s="33">
        <f t="shared" si="28"/>
        <v>190</v>
      </c>
      <c r="L79" s="13">
        <f t="shared" si="29"/>
        <v>1.45</v>
      </c>
      <c r="M79" s="14" t="s">
        <v>21</v>
      </c>
      <c r="N79" s="14" t="s">
        <v>20</v>
      </c>
      <c r="O79" s="1" t="s">
        <v>3</v>
      </c>
      <c r="Q79" s="7"/>
    </row>
    <row r="80" spans="1:17" ht="52.5" customHeight="1" x14ac:dyDescent="0.25">
      <c r="A80" s="19" t="s">
        <v>1031</v>
      </c>
      <c r="B80" s="33">
        <v>7800</v>
      </c>
      <c r="C80" s="33">
        <v>820</v>
      </c>
      <c r="D80" s="18">
        <v>3.77</v>
      </c>
      <c r="E80" s="14" t="s">
        <v>35</v>
      </c>
      <c r="F80" s="14" t="s">
        <v>36</v>
      </c>
      <c r="G80" s="1" t="s">
        <v>3</v>
      </c>
      <c r="H80" s="26"/>
      <c r="I80" s="19" t="s">
        <v>204</v>
      </c>
      <c r="J80" s="33">
        <f t="shared" si="27"/>
        <v>7800</v>
      </c>
      <c r="K80" s="33">
        <f t="shared" si="28"/>
        <v>820</v>
      </c>
      <c r="L80" s="13">
        <f t="shared" si="29"/>
        <v>3.77</v>
      </c>
      <c r="M80" s="14" t="s">
        <v>35</v>
      </c>
      <c r="N80" s="14" t="s">
        <v>36</v>
      </c>
      <c r="O80" s="1" t="s">
        <v>3</v>
      </c>
      <c r="Q80" s="7"/>
    </row>
    <row r="81" spans="1:17" ht="52.5" customHeight="1" x14ac:dyDescent="0.25">
      <c r="A81" s="19" t="s">
        <v>115</v>
      </c>
      <c r="B81" s="33">
        <v>1800</v>
      </c>
      <c r="C81" s="33">
        <v>270</v>
      </c>
      <c r="D81" s="18">
        <v>1.0049999999999999</v>
      </c>
      <c r="E81" s="14" t="s">
        <v>51</v>
      </c>
      <c r="F81" s="14" t="s">
        <v>51</v>
      </c>
      <c r="G81" s="1" t="s">
        <v>88</v>
      </c>
      <c r="H81" s="26"/>
      <c r="I81" s="19" t="s">
        <v>157</v>
      </c>
      <c r="J81" s="33">
        <f t="shared" si="27"/>
        <v>1800</v>
      </c>
      <c r="K81" s="33">
        <f t="shared" si="28"/>
        <v>270</v>
      </c>
      <c r="L81" s="13">
        <f t="shared" si="29"/>
        <v>1.0049999999999999</v>
      </c>
      <c r="M81" s="14" t="s">
        <v>51</v>
      </c>
      <c r="N81" s="14" t="s">
        <v>51</v>
      </c>
      <c r="O81" s="1" t="s">
        <v>88</v>
      </c>
      <c r="Q81" s="7"/>
    </row>
    <row r="82" spans="1:17" ht="52.5" customHeight="1" x14ac:dyDescent="0.25">
      <c r="A82" s="19" t="s">
        <v>150</v>
      </c>
      <c r="B82" s="33">
        <v>2000</v>
      </c>
      <c r="C82" s="33">
        <v>220</v>
      </c>
      <c r="D82" s="18">
        <v>0.73299999999999998</v>
      </c>
      <c r="E82" s="14" t="s">
        <v>140</v>
      </c>
      <c r="F82" s="14" t="s">
        <v>141</v>
      </c>
      <c r="G82" s="1" t="s">
        <v>88</v>
      </c>
      <c r="H82" s="26"/>
      <c r="I82" s="19" t="s">
        <v>916</v>
      </c>
      <c r="J82" s="33">
        <f t="shared" si="27"/>
        <v>2000</v>
      </c>
      <c r="K82" s="33">
        <f t="shared" si="28"/>
        <v>220</v>
      </c>
      <c r="L82" s="13">
        <f t="shared" si="29"/>
        <v>0.73299999999999998</v>
      </c>
      <c r="M82" s="14" t="s">
        <v>140</v>
      </c>
      <c r="N82" s="14" t="s">
        <v>141</v>
      </c>
      <c r="O82" s="1" t="s">
        <v>88</v>
      </c>
      <c r="Q82" s="7"/>
    </row>
    <row r="83" spans="1:17" ht="52.5" customHeight="1" x14ac:dyDescent="0.25">
      <c r="A83" s="19" t="s">
        <v>1032</v>
      </c>
      <c r="B83" s="33">
        <v>3000</v>
      </c>
      <c r="C83" s="33">
        <v>270</v>
      </c>
      <c r="D83" s="18">
        <v>1.3</v>
      </c>
      <c r="E83" s="14" t="s">
        <v>33</v>
      </c>
      <c r="F83" s="14" t="s">
        <v>21</v>
      </c>
      <c r="G83" s="1" t="s">
        <v>15</v>
      </c>
      <c r="H83" s="26"/>
      <c r="I83" s="19" t="s">
        <v>220</v>
      </c>
      <c r="J83" s="33">
        <f t="shared" si="27"/>
        <v>3000</v>
      </c>
      <c r="K83" s="33">
        <f t="shared" si="28"/>
        <v>270</v>
      </c>
      <c r="L83" s="13">
        <f t="shared" si="29"/>
        <v>1.3</v>
      </c>
      <c r="M83" s="14" t="s">
        <v>33</v>
      </c>
      <c r="N83" s="14" t="s">
        <v>21</v>
      </c>
      <c r="O83" s="1" t="s">
        <v>15</v>
      </c>
      <c r="Q83" s="7"/>
    </row>
    <row r="84" spans="1:17" ht="52.5" customHeight="1" x14ac:dyDescent="0.25">
      <c r="A84" s="19" t="s">
        <v>145</v>
      </c>
      <c r="B84" s="33">
        <v>600</v>
      </c>
      <c r="C84" s="33">
        <v>300</v>
      </c>
      <c r="D84" s="18">
        <v>0.17</v>
      </c>
      <c r="E84" s="14" t="s">
        <v>83</v>
      </c>
      <c r="F84" s="14" t="s">
        <v>83</v>
      </c>
      <c r="G84" s="1" t="s">
        <v>15</v>
      </c>
      <c r="H84" s="26"/>
      <c r="I84" s="19" t="s">
        <v>158</v>
      </c>
      <c r="J84" s="33">
        <v>600</v>
      </c>
      <c r="K84" s="33">
        <v>300</v>
      </c>
      <c r="L84" s="13">
        <v>0.17</v>
      </c>
      <c r="M84" s="14" t="s">
        <v>83</v>
      </c>
      <c r="N84" s="14" t="s">
        <v>83</v>
      </c>
      <c r="O84" s="1" t="s">
        <v>15</v>
      </c>
      <c r="Q84" s="7"/>
    </row>
    <row r="85" spans="1:17" ht="52.5" customHeight="1" x14ac:dyDescent="0.25">
      <c r="A85" s="19" t="s">
        <v>147</v>
      </c>
      <c r="B85" s="33">
        <v>1400</v>
      </c>
      <c r="C85" s="33">
        <v>600</v>
      </c>
      <c r="D85" s="18">
        <v>0.56000000000000005</v>
      </c>
      <c r="E85" s="14" t="s">
        <v>51</v>
      </c>
      <c r="F85" s="14" t="s">
        <v>51</v>
      </c>
      <c r="G85" s="1" t="s">
        <v>15</v>
      </c>
      <c r="H85" s="26"/>
      <c r="I85" s="19" t="s">
        <v>223</v>
      </c>
      <c r="J85" s="33">
        <v>1400</v>
      </c>
      <c r="K85" s="33">
        <v>600</v>
      </c>
      <c r="L85" s="13">
        <v>0.56000000000000005</v>
      </c>
      <c r="M85" s="14" t="s">
        <v>51</v>
      </c>
      <c r="N85" s="14" t="s">
        <v>51</v>
      </c>
      <c r="O85" s="1" t="s">
        <v>15</v>
      </c>
      <c r="Q85" s="7"/>
    </row>
    <row r="86" spans="1:17" ht="52.5" customHeight="1" x14ac:dyDescent="0.25">
      <c r="A86" s="19" t="s">
        <v>1033</v>
      </c>
      <c r="B86" s="33">
        <v>600</v>
      </c>
      <c r="C86" s="33">
        <v>150</v>
      </c>
      <c r="D86" s="18">
        <v>0.28000000000000003</v>
      </c>
      <c r="E86" s="14" t="s">
        <v>167</v>
      </c>
      <c r="F86" s="14" t="s">
        <v>81</v>
      </c>
      <c r="G86" s="1" t="s">
        <v>15</v>
      </c>
      <c r="H86" s="26"/>
      <c r="I86" s="19" t="s">
        <v>228</v>
      </c>
      <c r="J86" s="33">
        <v>600</v>
      </c>
      <c r="K86" s="33">
        <v>150</v>
      </c>
      <c r="L86" s="13">
        <v>0.28000000000000003</v>
      </c>
      <c r="M86" s="14" t="s">
        <v>168</v>
      </c>
      <c r="N86" s="14" t="s">
        <v>81</v>
      </c>
      <c r="O86" s="1" t="s">
        <v>15</v>
      </c>
      <c r="Q86" s="7"/>
    </row>
    <row r="87" spans="1:17" ht="52.5" customHeight="1" x14ac:dyDescent="0.25">
      <c r="A87" s="19" t="s">
        <v>159</v>
      </c>
      <c r="B87" s="33">
        <v>300</v>
      </c>
      <c r="C87" s="33">
        <v>100</v>
      </c>
      <c r="D87" s="18">
        <v>0.15</v>
      </c>
      <c r="E87" s="14" t="s">
        <v>77</v>
      </c>
      <c r="F87" s="14" t="s">
        <v>77</v>
      </c>
      <c r="G87" s="1" t="s">
        <v>15</v>
      </c>
      <c r="H87" s="26"/>
      <c r="I87" s="19" t="s">
        <v>229</v>
      </c>
      <c r="J87" s="33">
        <v>300</v>
      </c>
      <c r="K87" s="33">
        <v>100</v>
      </c>
      <c r="L87" s="13">
        <v>0.15</v>
      </c>
      <c r="M87" s="14" t="s">
        <v>77</v>
      </c>
      <c r="N87" s="14" t="s">
        <v>77</v>
      </c>
      <c r="O87" s="1" t="s">
        <v>15</v>
      </c>
      <c r="Q87" s="7"/>
    </row>
    <row r="88" spans="1:17" ht="52.5" customHeight="1" x14ac:dyDescent="0.25">
      <c r="A88" s="19" t="s">
        <v>160</v>
      </c>
      <c r="B88" s="33">
        <v>6400</v>
      </c>
      <c r="C88" s="33">
        <v>310</v>
      </c>
      <c r="D88" s="18">
        <v>3.1</v>
      </c>
      <c r="E88" s="14" t="s">
        <v>83</v>
      </c>
      <c r="F88" s="14" t="s">
        <v>77</v>
      </c>
      <c r="G88" s="1" t="s">
        <v>3</v>
      </c>
      <c r="H88" s="26"/>
      <c r="I88" s="19" t="s">
        <v>534</v>
      </c>
      <c r="J88" s="33">
        <v>6400</v>
      </c>
      <c r="K88" s="33">
        <v>310</v>
      </c>
      <c r="L88" s="13">
        <v>3.1</v>
      </c>
      <c r="M88" s="14" t="s">
        <v>83</v>
      </c>
      <c r="N88" s="14" t="s">
        <v>77</v>
      </c>
      <c r="O88" s="1" t="s">
        <v>3</v>
      </c>
      <c r="Q88" s="7"/>
    </row>
    <row r="89" spans="1:17" ht="52.5" customHeight="1" x14ac:dyDescent="0.25">
      <c r="A89" s="19" t="s">
        <v>101</v>
      </c>
      <c r="B89" s="33">
        <v>13900</v>
      </c>
      <c r="C89" s="33">
        <v>970</v>
      </c>
      <c r="D89" s="18">
        <v>6.05</v>
      </c>
      <c r="E89" s="14" t="s">
        <v>50</v>
      </c>
      <c r="F89" s="14" t="s">
        <v>86</v>
      </c>
      <c r="G89" s="1" t="s">
        <v>3</v>
      </c>
      <c r="H89" s="26"/>
      <c r="I89" s="19" t="s">
        <v>319</v>
      </c>
      <c r="J89" s="33">
        <v>13900</v>
      </c>
      <c r="K89" s="33">
        <v>970</v>
      </c>
      <c r="L89" s="13">
        <v>6.05</v>
      </c>
      <c r="M89" s="14" t="s">
        <v>50</v>
      </c>
      <c r="N89" s="14" t="s">
        <v>86</v>
      </c>
      <c r="O89" s="1" t="s">
        <v>3</v>
      </c>
      <c r="Q89" s="7"/>
    </row>
    <row r="90" spans="1:17" ht="52.5" customHeight="1" x14ac:dyDescent="0.25">
      <c r="A90" s="19" t="s">
        <v>1034</v>
      </c>
      <c r="B90" s="33">
        <v>8400</v>
      </c>
      <c r="C90" s="33">
        <v>600</v>
      </c>
      <c r="D90" s="18">
        <v>4.78</v>
      </c>
      <c r="E90" s="14" t="s">
        <v>20</v>
      </c>
      <c r="F90" s="14" t="s">
        <v>107</v>
      </c>
      <c r="G90" s="1" t="s">
        <v>3</v>
      </c>
      <c r="H90" s="26"/>
      <c r="I90" s="19" t="s">
        <v>237</v>
      </c>
      <c r="J90" s="33">
        <f t="shared" ref="J90:J97" si="30">B90</f>
        <v>8400</v>
      </c>
      <c r="K90" s="33">
        <f t="shared" ref="K90:K97" si="31">C90</f>
        <v>600</v>
      </c>
      <c r="L90" s="13">
        <f t="shared" ref="L90:L97" si="32">D90</f>
        <v>4.78</v>
      </c>
      <c r="M90" s="14" t="s">
        <v>20</v>
      </c>
      <c r="N90" s="14" t="s">
        <v>107</v>
      </c>
      <c r="O90" s="1" t="s">
        <v>3</v>
      </c>
      <c r="Q90" s="7"/>
    </row>
    <row r="91" spans="1:17" ht="52.5" customHeight="1" x14ac:dyDescent="0.25">
      <c r="A91" s="19" t="s">
        <v>1035</v>
      </c>
      <c r="B91" s="33">
        <v>4200</v>
      </c>
      <c r="C91" s="33">
        <v>400</v>
      </c>
      <c r="D91" s="18">
        <v>1.9</v>
      </c>
      <c r="E91" s="14" t="s">
        <v>37</v>
      </c>
      <c r="F91" s="14" t="s">
        <v>20</v>
      </c>
      <c r="G91" s="1" t="s">
        <v>15</v>
      </c>
      <c r="H91" s="26"/>
      <c r="I91" s="19" t="s">
        <v>221</v>
      </c>
      <c r="J91" s="33">
        <f t="shared" si="30"/>
        <v>4200</v>
      </c>
      <c r="K91" s="33">
        <f t="shared" si="31"/>
        <v>400</v>
      </c>
      <c r="L91" s="13">
        <f t="shared" si="32"/>
        <v>1.9</v>
      </c>
      <c r="M91" s="14" t="s">
        <v>33</v>
      </c>
      <c r="N91" s="14" t="s">
        <v>20</v>
      </c>
      <c r="O91" s="1" t="s">
        <v>15</v>
      </c>
      <c r="Q91" s="7"/>
    </row>
    <row r="92" spans="1:17" ht="52.5" customHeight="1" x14ac:dyDescent="0.25">
      <c r="A92" s="19" t="s">
        <v>1036</v>
      </c>
      <c r="B92" s="33">
        <v>3000</v>
      </c>
      <c r="C92" s="33">
        <v>470</v>
      </c>
      <c r="D92" s="18">
        <v>1.2</v>
      </c>
      <c r="E92" s="14" t="s">
        <v>21</v>
      </c>
      <c r="F92" s="14" t="s">
        <v>20</v>
      </c>
      <c r="G92" s="1" t="s">
        <v>3</v>
      </c>
      <c r="H92" s="26"/>
      <c r="I92" s="19" t="s">
        <v>205</v>
      </c>
      <c r="J92" s="33">
        <f t="shared" si="30"/>
        <v>3000</v>
      </c>
      <c r="K92" s="33">
        <f t="shared" si="31"/>
        <v>470</v>
      </c>
      <c r="L92" s="13">
        <f t="shared" si="32"/>
        <v>1.2</v>
      </c>
      <c r="M92" s="14" t="s">
        <v>21</v>
      </c>
      <c r="N92" s="14" t="s">
        <v>20</v>
      </c>
      <c r="O92" s="1" t="s">
        <v>3</v>
      </c>
      <c r="Q92" s="7"/>
    </row>
    <row r="93" spans="1:17" ht="52.5" customHeight="1" x14ac:dyDescent="0.25">
      <c r="A93" s="19" t="s">
        <v>121</v>
      </c>
      <c r="B93" s="33">
        <v>4100</v>
      </c>
      <c r="C93" s="33">
        <v>800</v>
      </c>
      <c r="D93" s="18">
        <v>3.665</v>
      </c>
      <c r="E93" s="14" t="s">
        <v>122</v>
      </c>
      <c r="F93" s="14" t="s">
        <v>123</v>
      </c>
      <c r="G93" s="1" t="s">
        <v>124</v>
      </c>
      <c r="H93" s="26"/>
      <c r="I93" s="19" t="s">
        <v>317</v>
      </c>
      <c r="J93" s="33">
        <f t="shared" si="30"/>
        <v>4100</v>
      </c>
      <c r="K93" s="33">
        <f t="shared" si="31"/>
        <v>800</v>
      </c>
      <c r="L93" s="13">
        <f t="shared" si="32"/>
        <v>3.665</v>
      </c>
      <c r="M93" s="14" t="s">
        <v>122</v>
      </c>
      <c r="N93" s="14" t="s">
        <v>123</v>
      </c>
      <c r="O93" s="1" t="s">
        <v>124</v>
      </c>
      <c r="Q93" s="7"/>
    </row>
    <row r="94" spans="1:17" ht="52.5" customHeight="1" x14ac:dyDescent="0.25">
      <c r="A94" s="19" t="s">
        <v>95</v>
      </c>
      <c r="B94" s="33">
        <v>3600</v>
      </c>
      <c r="C94" s="33">
        <v>384</v>
      </c>
      <c r="D94" s="18">
        <v>1.6</v>
      </c>
      <c r="E94" s="14" t="s">
        <v>28</v>
      </c>
      <c r="F94" s="14" t="s">
        <v>20</v>
      </c>
      <c r="G94" s="1" t="s">
        <v>15</v>
      </c>
      <c r="H94" s="26"/>
      <c r="I94" s="19" t="s">
        <v>238</v>
      </c>
      <c r="J94" s="33">
        <f t="shared" si="30"/>
        <v>3600</v>
      </c>
      <c r="K94" s="33">
        <f t="shared" si="31"/>
        <v>384</v>
      </c>
      <c r="L94" s="13">
        <f t="shared" si="32"/>
        <v>1.6</v>
      </c>
      <c r="M94" s="14" t="s">
        <v>28</v>
      </c>
      <c r="N94" s="14" t="s">
        <v>20</v>
      </c>
      <c r="O94" s="1" t="s">
        <v>15</v>
      </c>
      <c r="Q94" s="7"/>
    </row>
    <row r="95" spans="1:17" ht="52.5" customHeight="1" x14ac:dyDescent="0.25">
      <c r="A95" s="19" t="s">
        <v>162</v>
      </c>
      <c r="B95" s="33">
        <v>400</v>
      </c>
      <c r="C95" s="33">
        <v>45</v>
      </c>
      <c r="D95" s="18">
        <v>0.2</v>
      </c>
      <c r="E95" s="14" t="s">
        <v>132</v>
      </c>
      <c r="F95" s="14" t="s">
        <v>132</v>
      </c>
      <c r="G95" s="1" t="s">
        <v>105</v>
      </c>
      <c r="H95" s="26"/>
      <c r="I95" s="19" t="s">
        <v>246</v>
      </c>
      <c r="J95" s="33">
        <f t="shared" si="30"/>
        <v>400</v>
      </c>
      <c r="K95" s="33">
        <f t="shared" si="31"/>
        <v>45</v>
      </c>
      <c r="L95" s="13">
        <f t="shared" si="32"/>
        <v>0.2</v>
      </c>
      <c r="M95" s="14" t="s">
        <v>132</v>
      </c>
      <c r="N95" s="14" t="s">
        <v>132</v>
      </c>
      <c r="O95" s="1" t="s">
        <v>105</v>
      </c>
      <c r="Q95" s="7"/>
    </row>
    <row r="96" spans="1:17" ht="52.5" customHeight="1" x14ac:dyDescent="0.25">
      <c r="A96" s="19" t="s">
        <v>106</v>
      </c>
      <c r="B96" s="33">
        <v>1600</v>
      </c>
      <c r="C96" s="33">
        <v>90</v>
      </c>
      <c r="D96" s="18">
        <v>0.7</v>
      </c>
      <c r="E96" s="14" t="s">
        <v>133</v>
      </c>
      <c r="F96" s="14" t="s">
        <v>133</v>
      </c>
      <c r="G96" s="1" t="s">
        <v>105</v>
      </c>
      <c r="H96" s="26"/>
      <c r="I96" s="19" t="s">
        <v>225</v>
      </c>
      <c r="J96" s="33">
        <f t="shared" si="30"/>
        <v>1600</v>
      </c>
      <c r="K96" s="33">
        <f t="shared" si="31"/>
        <v>90</v>
      </c>
      <c r="L96" s="13">
        <f t="shared" si="32"/>
        <v>0.7</v>
      </c>
      <c r="M96" s="14" t="s">
        <v>133</v>
      </c>
      <c r="N96" s="14" t="s">
        <v>133</v>
      </c>
      <c r="O96" s="1" t="s">
        <v>105</v>
      </c>
      <c r="Q96" s="7"/>
    </row>
    <row r="97" spans="1:17" ht="60" customHeight="1" x14ac:dyDescent="0.25">
      <c r="A97" s="19" t="s">
        <v>673</v>
      </c>
      <c r="B97" s="33">
        <v>15000</v>
      </c>
      <c r="C97" s="33">
        <v>900</v>
      </c>
      <c r="D97" s="18">
        <v>5.5</v>
      </c>
      <c r="E97" s="14" t="s">
        <v>18</v>
      </c>
      <c r="F97" s="14" t="s">
        <v>69</v>
      </c>
      <c r="G97" s="1" t="s">
        <v>2</v>
      </c>
      <c r="H97" s="26"/>
      <c r="I97" s="19" t="s">
        <v>656</v>
      </c>
      <c r="J97" s="33">
        <f t="shared" si="30"/>
        <v>15000</v>
      </c>
      <c r="K97" s="33">
        <f t="shared" si="31"/>
        <v>900</v>
      </c>
      <c r="L97" s="13">
        <f t="shared" si="32"/>
        <v>5.5</v>
      </c>
      <c r="M97" s="14" t="s">
        <v>18</v>
      </c>
      <c r="N97" s="14" t="s">
        <v>32</v>
      </c>
      <c r="O97" s="1" t="s">
        <v>2</v>
      </c>
      <c r="Q97" s="7"/>
    </row>
    <row r="98" spans="1:17" ht="52.5" customHeight="1" x14ac:dyDescent="0.25">
      <c r="A98" s="19" t="s">
        <v>1037</v>
      </c>
      <c r="B98" s="33">
        <v>15500</v>
      </c>
      <c r="C98" s="33">
        <v>829</v>
      </c>
      <c r="D98" s="18">
        <v>6</v>
      </c>
      <c r="E98" s="14" t="s">
        <v>184</v>
      </c>
      <c r="F98" s="14" t="s">
        <v>185</v>
      </c>
      <c r="G98" s="1" t="s">
        <v>88</v>
      </c>
      <c r="H98" s="26"/>
      <c r="I98" s="19" t="s">
        <v>917</v>
      </c>
      <c r="J98" s="33">
        <v>15500</v>
      </c>
      <c r="K98" s="33">
        <v>829</v>
      </c>
      <c r="L98" s="13">
        <v>6</v>
      </c>
      <c r="M98" s="14" t="s">
        <v>80</v>
      </c>
      <c r="N98" s="14" t="s">
        <v>186</v>
      </c>
      <c r="O98" s="1" t="s">
        <v>88</v>
      </c>
      <c r="Q98" s="7"/>
    </row>
    <row r="99" spans="1:17" ht="52.5" customHeight="1" x14ac:dyDescent="0.25">
      <c r="A99" s="19" t="s">
        <v>674</v>
      </c>
      <c r="B99" s="33">
        <v>11200</v>
      </c>
      <c r="C99" s="33">
        <v>670</v>
      </c>
      <c r="D99" s="18">
        <v>4.3600000000000003</v>
      </c>
      <c r="E99" s="36">
        <v>44952</v>
      </c>
      <c r="F99" s="36">
        <v>44978</v>
      </c>
      <c r="G99" s="1" t="s">
        <v>88</v>
      </c>
      <c r="H99" s="26"/>
      <c r="I99" s="19" t="s">
        <v>918</v>
      </c>
      <c r="J99" s="33">
        <v>11200</v>
      </c>
      <c r="K99" s="33">
        <v>670</v>
      </c>
      <c r="L99" s="13">
        <v>4.3600000000000003</v>
      </c>
      <c r="M99" s="36">
        <v>44952</v>
      </c>
      <c r="N99" s="36">
        <v>44978</v>
      </c>
      <c r="O99" s="1" t="s">
        <v>88</v>
      </c>
      <c r="Q99" s="7"/>
    </row>
    <row r="100" spans="1:17" ht="52.5" customHeight="1" x14ac:dyDescent="0.25">
      <c r="A100" s="19" t="s">
        <v>1038</v>
      </c>
      <c r="B100" s="33">
        <v>3150</v>
      </c>
      <c r="C100" s="33">
        <v>410</v>
      </c>
      <c r="D100" s="18">
        <v>2.25</v>
      </c>
      <c r="E100" s="14" t="s">
        <v>73</v>
      </c>
      <c r="F100" s="14" t="s">
        <v>129</v>
      </c>
      <c r="G100" s="1" t="s">
        <v>11</v>
      </c>
      <c r="H100" s="26"/>
      <c r="I100" s="19" t="s">
        <v>234</v>
      </c>
      <c r="J100" s="33">
        <v>3150</v>
      </c>
      <c r="K100" s="33">
        <v>410</v>
      </c>
      <c r="L100" s="13">
        <v>2.25</v>
      </c>
      <c r="M100" s="14" t="s">
        <v>73</v>
      </c>
      <c r="N100" s="14" t="s">
        <v>129</v>
      </c>
      <c r="O100" s="1" t="s">
        <v>11</v>
      </c>
      <c r="Q100" s="7"/>
    </row>
    <row r="101" spans="1:17" ht="52.5" customHeight="1" x14ac:dyDescent="0.25">
      <c r="A101" s="19" t="s">
        <v>1039</v>
      </c>
      <c r="B101" s="33">
        <v>11500</v>
      </c>
      <c r="C101" s="33">
        <v>1700</v>
      </c>
      <c r="D101" s="18">
        <v>5.31</v>
      </c>
      <c r="E101" s="14" t="s">
        <v>163</v>
      </c>
      <c r="F101" s="14" t="s">
        <v>77</v>
      </c>
      <c r="G101" s="1" t="s">
        <v>88</v>
      </c>
      <c r="H101" s="26"/>
      <c r="I101" s="19" t="s">
        <v>535</v>
      </c>
      <c r="J101" s="33">
        <v>11500</v>
      </c>
      <c r="K101" s="33">
        <v>1700</v>
      </c>
      <c r="L101" s="13">
        <v>5.31</v>
      </c>
      <c r="M101" s="14" t="s">
        <v>163</v>
      </c>
      <c r="N101" s="14" t="s">
        <v>77</v>
      </c>
      <c r="O101" s="1" t="s">
        <v>88</v>
      </c>
      <c r="Q101" s="7"/>
    </row>
    <row r="102" spans="1:17" ht="52.5" customHeight="1" x14ac:dyDescent="0.25">
      <c r="A102" s="19" t="s">
        <v>1040</v>
      </c>
      <c r="B102" s="33">
        <v>8000</v>
      </c>
      <c r="C102" s="33">
        <v>2200</v>
      </c>
      <c r="D102" s="18">
        <v>3.2</v>
      </c>
      <c r="E102" s="14" t="s">
        <v>24</v>
      </c>
      <c r="F102" s="14" t="s">
        <v>19</v>
      </c>
      <c r="G102" s="1" t="s">
        <v>94</v>
      </c>
      <c r="H102" s="26"/>
      <c r="I102" s="19" t="s">
        <v>224</v>
      </c>
      <c r="J102" s="33">
        <v>8000</v>
      </c>
      <c r="K102" s="33">
        <v>2200</v>
      </c>
      <c r="L102" s="13">
        <v>3.2</v>
      </c>
      <c r="M102" s="14" t="s">
        <v>24</v>
      </c>
      <c r="N102" s="14" t="s">
        <v>19</v>
      </c>
      <c r="O102" s="1" t="s">
        <v>94</v>
      </c>
      <c r="Q102" s="7"/>
    </row>
    <row r="103" spans="1:17" ht="52.5" customHeight="1" x14ac:dyDescent="0.25">
      <c r="A103" s="19" t="s">
        <v>1041</v>
      </c>
      <c r="B103" s="33">
        <v>1500</v>
      </c>
      <c r="C103" s="33">
        <v>250</v>
      </c>
      <c r="D103" s="18">
        <v>0.6</v>
      </c>
      <c r="E103" s="14" t="s">
        <v>134</v>
      </c>
      <c r="F103" s="14" t="s">
        <v>134</v>
      </c>
      <c r="G103" s="1" t="s">
        <v>87</v>
      </c>
      <c r="H103" s="26"/>
      <c r="I103" s="19" t="s">
        <v>235</v>
      </c>
      <c r="J103" s="33">
        <v>1500</v>
      </c>
      <c r="K103" s="33">
        <v>250</v>
      </c>
      <c r="L103" s="13">
        <v>0.6</v>
      </c>
      <c r="M103" s="14" t="s">
        <v>19</v>
      </c>
      <c r="N103" s="14" t="s">
        <v>134</v>
      </c>
      <c r="O103" s="1" t="s">
        <v>87</v>
      </c>
      <c r="Q103" s="7"/>
    </row>
    <row r="104" spans="1:17" ht="52.5" customHeight="1" x14ac:dyDescent="0.25">
      <c r="A104" s="19" t="s">
        <v>675</v>
      </c>
      <c r="B104" s="33">
        <v>2000</v>
      </c>
      <c r="C104" s="33">
        <v>340</v>
      </c>
      <c r="D104" s="18">
        <v>0.55000000000000004</v>
      </c>
      <c r="E104" s="14" t="s">
        <v>48</v>
      </c>
      <c r="F104" s="14" t="s">
        <v>48</v>
      </c>
      <c r="G104" s="1" t="s">
        <v>2</v>
      </c>
      <c r="H104" s="26"/>
      <c r="I104" s="19" t="s">
        <v>657</v>
      </c>
      <c r="J104" s="33">
        <f t="shared" ref="J104:L104" si="33">B104</f>
        <v>2000</v>
      </c>
      <c r="K104" s="33">
        <f t="shared" si="33"/>
        <v>340</v>
      </c>
      <c r="L104" s="13">
        <f t="shared" si="33"/>
        <v>0.55000000000000004</v>
      </c>
      <c r="M104" s="14" t="s">
        <v>48</v>
      </c>
      <c r="N104" s="14" t="s">
        <v>48</v>
      </c>
      <c r="O104" s="1" t="s">
        <v>2</v>
      </c>
      <c r="Q104" s="7"/>
    </row>
    <row r="105" spans="1:17" ht="52.5" customHeight="1" x14ac:dyDescent="0.25">
      <c r="A105" s="19" t="s">
        <v>676</v>
      </c>
      <c r="B105" s="33">
        <v>1200</v>
      </c>
      <c r="C105" s="33">
        <v>143</v>
      </c>
      <c r="D105" s="18">
        <v>0.47</v>
      </c>
      <c r="E105" s="14" t="s">
        <v>80</v>
      </c>
      <c r="F105" s="14" t="s">
        <v>142</v>
      </c>
      <c r="G105" s="1" t="s">
        <v>88</v>
      </c>
      <c r="H105" s="26"/>
      <c r="I105" s="19" t="s">
        <v>206</v>
      </c>
      <c r="J105" s="33">
        <v>1200</v>
      </c>
      <c r="K105" s="33">
        <v>143</v>
      </c>
      <c r="L105" s="13">
        <v>0.47</v>
      </c>
      <c r="M105" s="14" t="s">
        <v>80</v>
      </c>
      <c r="N105" s="14" t="s">
        <v>80</v>
      </c>
      <c r="O105" s="1" t="s">
        <v>88</v>
      </c>
      <c r="Q105" s="7"/>
    </row>
    <row r="106" spans="1:17" ht="52.5" customHeight="1" x14ac:dyDescent="0.25">
      <c r="A106" s="19" t="s">
        <v>96</v>
      </c>
      <c r="B106" s="33">
        <v>500</v>
      </c>
      <c r="C106" s="33">
        <v>135</v>
      </c>
      <c r="D106" s="18">
        <v>0.08</v>
      </c>
      <c r="E106" s="14" t="s">
        <v>37</v>
      </c>
      <c r="F106" s="14" t="s">
        <v>37</v>
      </c>
      <c r="G106" s="1" t="s">
        <v>42</v>
      </c>
      <c r="H106" s="26"/>
      <c r="I106" s="19" t="s">
        <v>216</v>
      </c>
      <c r="J106" s="33">
        <f t="shared" ref="J106:L106" si="34">B106</f>
        <v>500</v>
      </c>
      <c r="K106" s="33">
        <f t="shared" si="34"/>
        <v>135</v>
      </c>
      <c r="L106" s="13">
        <f t="shared" si="34"/>
        <v>0.08</v>
      </c>
      <c r="M106" s="14" t="s">
        <v>37</v>
      </c>
      <c r="N106" s="14" t="s">
        <v>37</v>
      </c>
      <c r="O106" s="1" t="s">
        <v>42</v>
      </c>
      <c r="Q106" s="7"/>
    </row>
    <row r="107" spans="1:17" ht="52.5" customHeight="1" x14ac:dyDescent="0.25">
      <c r="A107" s="19" t="s">
        <v>1042</v>
      </c>
      <c r="B107" s="33">
        <v>3000</v>
      </c>
      <c r="C107" s="33">
        <v>420</v>
      </c>
      <c r="D107" s="18">
        <v>1.4</v>
      </c>
      <c r="E107" s="14" t="s">
        <v>83</v>
      </c>
      <c r="F107" s="14" t="s">
        <v>83</v>
      </c>
      <c r="G107" s="1" t="s">
        <v>15</v>
      </c>
      <c r="H107" s="26"/>
      <c r="I107" s="19" t="s">
        <v>239</v>
      </c>
      <c r="J107" s="33">
        <v>3000</v>
      </c>
      <c r="K107" s="33">
        <v>420</v>
      </c>
      <c r="L107" s="13">
        <v>1.4</v>
      </c>
      <c r="M107" s="14" t="s">
        <v>83</v>
      </c>
      <c r="N107" s="14" t="s">
        <v>83</v>
      </c>
      <c r="O107" s="1" t="s">
        <v>15</v>
      </c>
      <c r="Q107" s="7"/>
    </row>
    <row r="108" spans="1:17" ht="52.5" customHeight="1" x14ac:dyDescent="0.25">
      <c r="A108" s="19" t="s">
        <v>1043</v>
      </c>
      <c r="B108" s="33">
        <v>5500</v>
      </c>
      <c r="C108" s="33">
        <v>760</v>
      </c>
      <c r="D108" s="18">
        <v>2</v>
      </c>
      <c r="E108" s="14" t="s">
        <v>29</v>
      </c>
      <c r="F108" s="14" t="s">
        <v>20</v>
      </c>
      <c r="G108" s="1" t="s">
        <v>15</v>
      </c>
      <c r="H108" s="26"/>
      <c r="I108" s="19" t="s">
        <v>240</v>
      </c>
      <c r="J108" s="33">
        <f>B108</f>
        <v>5500</v>
      </c>
      <c r="K108" s="33">
        <f>C108</f>
        <v>760</v>
      </c>
      <c r="L108" s="13">
        <f>D108</f>
        <v>2</v>
      </c>
      <c r="M108" s="14" t="s">
        <v>29</v>
      </c>
      <c r="N108" s="14" t="s">
        <v>20</v>
      </c>
      <c r="O108" s="1" t="s">
        <v>15</v>
      </c>
      <c r="Q108" s="7"/>
    </row>
    <row r="109" spans="1:17" ht="52.5" customHeight="1" x14ac:dyDescent="0.25">
      <c r="A109" s="19" t="s">
        <v>149</v>
      </c>
      <c r="B109" s="33">
        <v>980</v>
      </c>
      <c r="C109" s="33">
        <v>120</v>
      </c>
      <c r="D109" s="18">
        <v>0.5</v>
      </c>
      <c r="E109" s="14" t="s">
        <v>80</v>
      </c>
      <c r="F109" s="14" t="s">
        <v>83</v>
      </c>
      <c r="G109" s="1" t="s">
        <v>87</v>
      </c>
      <c r="H109" s="26"/>
      <c r="I109" s="19" t="s">
        <v>250</v>
      </c>
      <c r="J109" s="33">
        <v>980</v>
      </c>
      <c r="K109" s="33">
        <v>120</v>
      </c>
      <c r="L109" s="13">
        <v>0.5</v>
      </c>
      <c r="M109" s="14" t="s">
        <v>80</v>
      </c>
      <c r="N109" s="14" t="s">
        <v>83</v>
      </c>
      <c r="O109" s="1" t="s">
        <v>87</v>
      </c>
      <c r="Q109" s="7"/>
    </row>
    <row r="110" spans="1:17" ht="52.5" customHeight="1" x14ac:dyDescent="0.25">
      <c r="A110" s="19" t="s">
        <v>1044</v>
      </c>
      <c r="B110" s="33">
        <v>3100</v>
      </c>
      <c r="C110" s="33">
        <v>290</v>
      </c>
      <c r="D110" s="18">
        <v>1.47</v>
      </c>
      <c r="E110" s="14" t="s">
        <v>135</v>
      </c>
      <c r="F110" s="14" t="s">
        <v>82</v>
      </c>
      <c r="G110" s="1" t="s">
        <v>3</v>
      </c>
      <c r="H110" s="26"/>
      <c r="I110" s="19" t="s">
        <v>536</v>
      </c>
      <c r="J110" s="33">
        <v>3100</v>
      </c>
      <c r="K110" s="33">
        <v>290</v>
      </c>
      <c r="L110" s="13">
        <v>1.47</v>
      </c>
      <c r="M110" s="14" t="s">
        <v>135</v>
      </c>
      <c r="N110" s="14" t="s">
        <v>82</v>
      </c>
      <c r="O110" s="1" t="s">
        <v>3</v>
      </c>
      <c r="Q110" s="7"/>
    </row>
    <row r="111" spans="1:17" ht="52.5" customHeight="1" x14ac:dyDescent="0.25">
      <c r="A111" s="19" t="s">
        <v>537</v>
      </c>
      <c r="B111" s="33">
        <v>4900</v>
      </c>
      <c r="C111" s="33">
        <v>250</v>
      </c>
      <c r="D111" s="18">
        <v>1.8</v>
      </c>
      <c r="E111" s="36">
        <v>44986</v>
      </c>
      <c r="F111" s="36">
        <v>45052</v>
      </c>
      <c r="G111" s="1" t="s">
        <v>3</v>
      </c>
      <c r="H111" s="26"/>
      <c r="I111" s="19" t="s">
        <v>538</v>
      </c>
      <c r="J111" s="33">
        <v>4900</v>
      </c>
      <c r="K111" s="33">
        <v>250</v>
      </c>
      <c r="L111" s="13">
        <v>1.8</v>
      </c>
      <c r="M111" s="36">
        <v>44986</v>
      </c>
      <c r="N111" s="36">
        <v>45052</v>
      </c>
      <c r="O111" s="1" t="s">
        <v>3</v>
      </c>
      <c r="Q111" s="7"/>
    </row>
    <row r="112" spans="1:17" ht="52.5" customHeight="1" x14ac:dyDescent="0.25">
      <c r="A112" s="19" t="s">
        <v>1045</v>
      </c>
      <c r="B112" s="33">
        <v>1800</v>
      </c>
      <c r="C112" s="33">
        <v>245</v>
      </c>
      <c r="D112" s="18">
        <v>1.57</v>
      </c>
      <c r="E112" s="14" t="s">
        <v>77</v>
      </c>
      <c r="F112" s="14" t="s">
        <v>77</v>
      </c>
      <c r="G112" s="1" t="s">
        <v>11</v>
      </c>
      <c r="H112" s="26"/>
      <c r="I112" s="19" t="s">
        <v>320</v>
      </c>
      <c r="J112" s="33">
        <v>1800</v>
      </c>
      <c r="K112" s="33">
        <v>245</v>
      </c>
      <c r="L112" s="13">
        <v>1.57</v>
      </c>
      <c r="M112" s="14" t="s">
        <v>77</v>
      </c>
      <c r="N112" s="14" t="s">
        <v>77</v>
      </c>
      <c r="O112" s="1" t="s">
        <v>11</v>
      </c>
      <c r="Q112" s="7"/>
    </row>
    <row r="113" spans="1:17" ht="52.5" customHeight="1" x14ac:dyDescent="0.25">
      <c r="A113" s="19" t="s">
        <v>251</v>
      </c>
      <c r="B113" s="33">
        <v>950</v>
      </c>
      <c r="C113" s="33">
        <v>218</v>
      </c>
      <c r="D113" s="18">
        <v>0.85</v>
      </c>
      <c r="E113" s="14" t="s">
        <v>77</v>
      </c>
      <c r="F113" s="14" t="s">
        <v>77</v>
      </c>
      <c r="G113" s="1" t="s">
        <v>11</v>
      </c>
      <c r="H113" s="26"/>
      <c r="I113" s="19" t="s">
        <v>321</v>
      </c>
      <c r="J113" s="33">
        <v>950</v>
      </c>
      <c r="K113" s="33">
        <v>218</v>
      </c>
      <c r="L113" s="13">
        <v>0.85</v>
      </c>
      <c r="M113" s="14" t="s">
        <v>77</v>
      </c>
      <c r="N113" s="14" t="s">
        <v>77</v>
      </c>
      <c r="O113" s="1" t="s">
        <v>11</v>
      </c>
      <c r="Q113" s="7"/>
    </row>
    <row r="114" spans="1:17" ht="52.5" customHeight="1" x14ac:dyDescent="0.25">
      <c r="A114" s="19" t="s">
        <v>252</v>
      </c>
      <c r="B114" s="33">
        <v>1550</v>
      </c>
      <c r="C114" s="33">
        <v>174</v>
      </c>
      <c r="D114" s="18">
        <v>1.1499999999999999</v>
      </c>
      <c r="E114" s="14" t="s">
        <v>77</v>
      </c>
      <c r="F114" s="14" t="s">
        <v>77</v>
      </c>
      <c r="G114" s="1" t="s">
        <v>11</v>
      </c>
      <c r="H114" s="26"/>
      <c r="I114" s="19" t="s">
        <v>613</v>
      </c>
      <c r="J114" s="33">
        <v>1550</v>
      </c>
      <c r="K114" s="33">
        <v>174</v>
      </c>
      <c r="L114" s="13">
        <v>1.1499999999999999</v>
      </c>
      <c r="M114" s="14" t="s">
        <v>77</v>
      </c>
      <c r="N114" s="14" t="s">
        <v>77</v>
      </c>
      <c r="O114" s="1" t="s">
        <v>11</v>
      </c>
      <c r="Q114" s="7"/>
    </row>
    <row r="115" spans="1:17" ht="52.5" customHeight="1" x14ac:dyDescent="0.25">
      <c r="A115" s="19" t="s">
        <v>253</v>
      </c>
      <c r="B115" s="33">
        <v>590</v>
      </c>
      <c r="C115" s="33">
        <v>128</v>
      </c>
      <c r="D115" s="18">
        <v>0.56999999999999995</v>
      </c>
      <c r="E115" s="14" t="s">
        <v>135</v>
      </c>
      <c r="F115" s="14" t="s">
        <v>77</v>
      </c>
      <c r="G115" s="1" t="s">
        <v>11</v>
      </c>
      <c r="H115" s="26"/>
      <c r="I115" s="19" t="s">
        <v>322</v>
      </c>
      <c r="J115" s="33">
        <v>590</v>
      </c>
      <c r="K115" s="33">
        <v>128</v>
      </c>
      <c r="L115" s="13">
        <v>0.56999999999999995</v>
      </c>
      <c r="M115" s="14" t="s">
        <v>135</v>
      </c>
      <c r="N115" s="14" t="s">
        <v>77</v>
      </c>
      <c r="O115" s="1" t="s">
        <v>11</v>
      </c>
      <c r="Q115" s="7"/>
    </row>
    <row r="116" spans="1:17" ht="52.5" customHeight="1" x14ac:dyDescent="0.25">
      <c r="A116" s="19" t="s">
        <v>1046</v>
      </c>
      <c r="B116" s="33">
        <v>4700</v>
      </c>
      <c r="C116" s="33">
        <v>450</v>
      </c>
      <c r="D116" s="18">
        <v>3.3</v>
      </c>
      <c r="E116" s="14" t="s">
        <v>258</v>
      </c>
      <c r="F116" s="14" t="s">
        <v>257</v>
      </c>
      <c r="G116" s="1" t="s">
        <v>15</v>
      </c>
      <c r="H116" s="26"/>
      <c r="I116" s="19" t="s">
        <v>323</v>
      </c>
      <c r="J116" s="33">
        <v>4700</v>
      </c>
      <c r="K116" s="33">
        <v>450</v>
      </c>
      <c r="L116" s="13">
        <v>3.3</v>
      </c>
      <c r="M116" s="14" t="s">
        <v>258</v>
      </c>
      <c r="N116" s="14" t="s">
        <v>257</v>
      </c>
      <c r="O116" s="1" t="s">
        <v>15</v>
      </c>
      <c r="Q116" s="7"/>
    </row>
    <row r="117" spans="1:17" ht="52.5" customHeight="1" x14ac:dyDescent="0.25">
      <c r="A117" s="19" t="s">
        <v>1047</v>
      </c>
      <c r="B117" s="33">
        <v>2000</v>
      </c>
      <c r="C117" s="33">
        <v>280</v>
      </c>
      <c r="D117" s="18">
        <v>0.94</v>
      </c>
      <c r="E117" s="14" t="s">
        <v>118</v>
      </c>
      <c r="F117" s="14" t="s">
        <v>261</v>
      </c>
      <c r="G117" s="1" t="s">
        <v>88</v>
      </c>
      <c r="H117" s="26"/>
      <c r="I117" s="19" t="s">
        <v>324</v>
      </c>
      <c r="J117" s="33">
        <v>2000</v>
      </c>
      <c r="K117" s="33">
        <v>280</v>
      </c>
      <c r="L117" s="13">
        <v>0.94</v>
      </c>
      <c r="M117" s="14" t="s">
        <v>261</v>
      </c>
      <c r="N117" s="14" t="s">
        <v>261</v>
      </c>
      <c r="O117" s="1" t="s">
        <v>88</v>
      </c>
      <c r="Q117" s="7"/>
    </row>
    <row r="118" spans="1:17" ht="52.5" customHeight="1" x14ac:dyDescent="0.25">
      <c r="A118" s="19" t="s">
        <v>1048</v>
      </c>
      <c r="B118" s="33">
        <v>11000</v>
      </c>
      <c r="C118" s="33">
        <v>200</v>
      </c>
      <c r="D118" s="18">
        <v>5.0999999999999996</v>
      </c>
      <c r="E118" s="14" t="s">
        <v>82</v>
      </c>
      <c r="F118" s="14" t="s">
        <v>118</v>
      </c>
      <c r="G118" s="1" t="s">
        <v>88</v>
      </c>
      <c r="H118" s="26"/>
      <c r="I118" s="19" t="s">
        <v>325</v>
      </c>
      <c r="J118" s="33">
        <v>11000</v>
      </c>
      <c r="K118" s="33">
        <v>200</v>
      </c>
      <c r="L118" s="13">
        <v>5.0999999999999996</v>
      </c>
      <c r="M118" s="14" t="s">
        <v>256</v>
      </c>
      <c r="N118" s="14" t="s">
        <v>261</v>
      </c>
      <c r="O118" s="1" t="s">
        <v>88</v>
      </c>
      <c r="Q118" s="7"/>
    </row>
    <row r="119" spans="1:17" ht="52.5" customHeight="1" x14ac:dyDescent="0.25">
      <c r="A119" s="19" t="s">
        <v>1049</v>
      </c>
      <c r="B119" s="33">
        <v>7200</v>
      </c>
      <c r="C119" s="33">
        <v>100</v>
      </c>
      <c r="D119" s="18">
        <v>3.21</v>
      </c>
      <c r="E119" s="14" t="s">
        <v>118</v>
      </c>
      <c r="F119" s="14" t="s">
        <v>262</v>
      </c>
      <c r="G119" s="1" t="s">
        <v>88</v>
      </c>
      <c r="H119" s="26"/>
      <c r="I119" s="19" t="s">
        <v>326</v>
      </c>
      <c r="J119" s="33">
        <v>7200</v>
      </c>
      <c r="K119" s="33">
        <v>100</v>
      </c>
      <c r="L119" s="13">
        <v>3.21</v>
      </c>
      <c r="M119" s="14" t="s">
        <v>118</v>
      </c>
      <c r="N119" s="14" t="s">
        <v>118</v>
      </c>
      <c r="O119" s="1" t="s">
        <v>88</v>
      </c>
      <c r="Q119" s="7"/>
    </row>
    <row r="120" spans="1:17" ht="52.5" customHeight="1" x14ac:dyDescent="0.25">
      <c r="A120" s="19" t="s">
        <v>1050</v>
      </c>
      <c r="B120" s="33">
        <v>2000</v>
      </c>
      <c r="C120" s="33">
        <v>160</v>
      </c>
      <c r="D120" s="18">
        <v>0.93</v>
      </c>
      <c r="E120" s="14" t="s">
        <v>263</v>
      </c>
      <c r="F120" s="14" t="s">
        <v>117</v>
      </c>
      <c r="G120" s="1" t="s">
        <v>88</v>
      </c>
      <c r="H120" s="26"/>
      <c r="I120" s="19" t="s">
        <v>327</v>
      </c>
      <c r="J120" s="33">
        <v>2000</v>
      </c>
      <c r="K120" s="33">
        <v>160</v>
      </c>
      <c r="L120" s="13">
        <v>0.93</v>
      </c>
      <c r="M120" s="14" t="s">
        <v>260</v>
      </c>
      <c r="N120" s="14" t="s">
        <v>117</v>
      </c>
      <c r="O120" s="1" t="s">
        <v>88</v>
      </c>
      <c r="Q120" s="7"/>
    </row>
    <row r="121" spans="1:17" ht="52.5" customHeight="1" x14ac:dyDescent="0.25">
      <c r="A121" s="19" t="s">
        <v>1051</v>
      </c>
      <c r="B121" s="33">
        <v>2000</v>
      </c>
      <c r="C121" s="33">
        <v>190</v>
      </c>
      <c r="D121" s="18">
        <v>0.93</v>
      </c>
      <c r="E121" s="14" t="s">
        <v>264</v>
      </c>
      <c r="F121" s="14" t="s">
        <v>117</v>
      </c>
      <c r="G121" s="1" t="s">
        <v>88</v>
      </c>
      <c r="H121" s="26"/>
      <c r="I121" s="19" t="s">
        <v>328</v>
      </c>
      <c r="J121" s="33">
        <v>2000</v>
      </c>
      <c r="K121" s="33">
        <v>190</v>
      </c>
      <c r="L121" s="13">
        <v>0.93</v>
      </c>
      <c r="M121" s="14" t="s">
        <v>264</v>
      </c>
      <c r="N121" s="14" t="s">
        <v>263</v>
      </c>
      <c r="O121" s="1" t="s">
        <v>88</v>
      </c>
      <c r="Q121" s="7"/>
    </row>
    <row r="122" spans="1:17" ht="52.5" customHeight="1" x14ac:dyDescent="0.25">
      <c r="A122" s="19" t="s">
        <v>1052</v>
      </c>
      <c r="B122" s="33">
        <v>1000</v>
      </c>
      <c r="C122" s="33">
        <v>70</v>
      </c>
      <c r="D122" s="18">
        <v>0.51</v>
      </c>
      <c r="E122" s="14" t="s">
        <v>260</v>
      </c>
      <c r="F122" s="14" t="s">
        <v>117</v>
      </c>
      <c r="G122" s="1" t="s">
        <v>88</v>
      </c>
      <c r="H122" s="26"/>
      <c r="I122" s="19" t="s">
        <v>329</v>
      </c>
      <c r="J122" s="33">
        <v>1000</v>
      </c>
      <c r="K122" s="33">
        <v>70</v>
      </c>
      <c r="L122" s="13">
        <v>0.51</v>
      </c>
      <c r="M122" s="14" t="s">
        <v>117</v>
      </c>
      <c r="N122" s="14" t="s">
        <v>117</v>
      </c>
      <c r="O122" s="1" t="s">
        <v>88</v>
      </c>
      <c r="Q122" s="7"/>
    </row>
    <row r="123" spans="1:17" ht="52.5" customHeight="1" x14ac:dyDescent="0.25">
      <c r="A123" s="19" t="s">
        <v>1053</v>
      </c>
      <c r="B123" s="33">
        <v>2000</v>
      </c>
      <c r="C123" s="33">
        <v>230</v>
      </c>
      <c r="D123" s="18">
        <v>1.04</v>
      </c>
      <c r="E123" s="14" t="s">
        <v>117</v>
      </c>
      <c r="F123" s="14" t="s">
        <v>117</v>
      </c>
      <c r="G123" s="1" t="s">
        <v>88</v>
      </c>
      <c r="H123" s="26"/>
      <c r="I123" s="19" t="s">
        <v>330</v>
      </c>
      <c r="J123" s="33">
        <v>2000</v>
      </c>
      <c r="K123" s="33">
        <v>230</v>
      </c>
      <c r="L123" s="13">
        <v>1.04</v>
      </c>
      <c r="M123" s="14" t="s">
        <v>117</v>
      </c>
      <c r="N123" s="14" t="s">
        <v>117</v>
      </c>
      <c r="O123" s="1" t="s">
        <v>88</v>
      </c>
      <c r="Q123" s="7"/>
    </row>
    <row r="124" spans="1:17" ht="52.5" customHeight="1" x14ac:dyDescent="0.25">
      <c r="A124" s="19" t="s">
        <v>1054</v>
      </c>
      <c r="B124" s="33">
        <v>2000</v>
      </c>
      <c r="C124" s="33">
        <v>160</v>
      </c>
      <c r="D124" s="18">
        <v>0.68</v>
      </c>
      <c r="E124" s="14" t="s">
        <v>117</v>
      </c>
      <c r="F124" s="14" t="s">
        <v>117</v>
      </c>
      <c r="G124" s="1" t="s">
        <v>88</v>
      </c>
      <c r="H124" s="26"/>
      <c r="I124" s="19" t="s">
        <v>331</v>
      </c>
      <c r="J124" s="33">
        <v>2000</v>
      </c>
      <c r="K124" s="33">
        <v>160</v>
      </c>
      <c r="L124" s="13">
        <v>0.68</v>
      </c>
      <c r="M124" s="14" t="s">
        <v>117</v>
      </c>
      <c r="N124" s="14" t="s">
        <v>117</v>
      </c>
      <c r="O124" s="1" t="s">
        <v>88</v>
      </c>
      <c r="Q124" s="7"/>
    </row>
    <row r="125" spans="1:17" ht="52.5" customHeight="1" x14ac:dyDescent="0.25">
      <c r="A125" s="19" t="s">
        <v>1055</v>
      </c>
      <c r="B125" s="33">
        <v>4200</v>
      </c>
      <c r="C125" s="33">
        <v>390</v>
      </c>
      <c r="D125" s="18">
        <v>2.15</v>
      </c>
      <c r="E125" s="14" t="s">
        <v>129</v>
      </c>
      <c r="F125" s="14" t="s">
        <v>82</v>
      </c>
      <c r="G125" s="1" t="s">
        <v>265</v>
      </c>
      <c r="H125" s="26"/>
      <c r="I125" s="19" t="s">
        <v>344</v>
      </c>
      <c r="J125" s="33">
        <f>B125</f>
        <v>4200</v>
      </c>
      <c r="K125" s="33">
        <f>C125</f>
        <v>390</v>
      </c>
      <c r="L125" s="13">
        <f>D125</f>
        <v>2.15</v>
      </c>
      <c r="M125" s="14" t="s">
        <v>266</v>
      </c>
      <c r="N125" s="14" t="s">
        <v>267</v>
      </c>
      <c r="O125" s="1" t="s">
        <v>265</v>
      </c>
      <c r="Q125" s="7"/>
    </row>
    <row r="126" spans="1:17" ht="52.5" customHeight="1" x14ac:dyDescent="0.25">
      <c r="A126" s="19" t="s">
        <v>1056</v>
      </c>
      <c r="B126" s="33">
        <v>545</v>
      </c>
      <c r="C126" s="33">
        <v>76</v>
      </c>
      <c r="D126" s="18">
        <v>0.4</v>
      </c>
      <c r="E126" s="14" t="s">
        <v>47</v>
      </c>
      <c r="F126" s="14" t="s">
        <v>47</v>
      </c>
      <c r="G126" s="1" t="s">
        <v>11</v>
      </c>
      <c r="H126" s="26"/>
      <c r="I126" s="19" t="s">
        <v>332</v>
      </c>
      <c r="J126" s="33">
        <f t="shared" ref="J126" si="35">B126</f>
        <v>545</v>
      </c>
      <c r="K126" s="33">
        <f t="shared" ref="K126" si="36">C126</f>
        <v>76</v>
      </c>
      <c r="L126" s="13">
        <f t="shared" ref="L126" si="37">D126</f>
        <v>0.4</v>
      </c>
      <c r="M126" s="14" t="s">
        <v>47</v>
      </c>
      <c r="N126" s="14" t="s">
        <v>47</v>
      </c>
      <c r="O126" s="1" t="s">
        <v>11</v>
      </c>
      <c r="Q126" s="7"/>
    </row>
    <row r="127" spans="1:17" ht="52.5" customHeight="1" x14ac:dyDescent="0.25">
      <c r="A127" s="19" t="s">
        <v>1057</v>
      </c>
      <c r="B127" s="33">
        <v>1120</v>
      </c>
      <c r="C127" s="33">
        <v>131</v>
      </c>
      <c r="D127" s="18">
        <v>0.48</v>
      </c>
      <c r="E127" s="14" t="s">
        <v>77</v>
      </c>
      <c r="F127" s="14" t="s">
        <v>82</v>
      </c>
      <c r="G127" s="1" t="s">
        <v>88</v>
      </c>
      <c r="H127" s="26"/>
      <c r="I127" s="19" t="s">
        <v>658</v>
      </c>
      <c r="J127" s="33">
        <v>1120</v>
      </c>
      <c r="K127" s="33">
        <v>131</v>
      </c>
      <c r="L127" s="13">
        <v>0.48</v>
      </c>
      <c r="M127" s="14" t="s">
        <v>77</v>
      </c>
      <c r="N127" s="14" t="s">
        <v>82</v>
      </c>
      <c r="O127" s="1" t="s">
        <v>88</v>
      </c>
      <c r="Q127" s="7"/>
    </row>
    <row r="128" spans="1:17" ht="52.5" customHeight="1" x14ac:dyDescent="0.25">
      <c r="A128" s="19" t="s">
        <v>1058</v>
      </c>
      <c r="B128" s="33">
        <v>2610</v>
      </c>
      <c r="C128" s="33">
        <v>150</v>
      </c>
      <c r="D128" s="18">
        <v>1.48</v>
      </c>
      <c r="E128" s="14" t="s">
        <v>129</v>
      </c>
      <c r="F128" s="14" t="s">
        <v>118</v>
      </c>
      <c r="G128" s="1" t="s">
        <v>265</v>
      </c>
      <c r="H128" s="26"/>
      <c r="I128" s="19" t="s">
        <v>333</v>
      </c>
      <c r="J128" s="33">
        <v>2610</v>
      </c>
      <c r="K128" s="33">
        <v>150</v>
      </c>
      <c r="L128" s="13">
        <v>1.48</v>
      </c>
      <c r="M128" s="14" t="s">
        <v>195</v>
      </c>
      <c r="N128" s="14" t="s">
        <v>189</v>
      </c>
      <c r="O128" s="1" t="s">
        <v>265</v>
      </c>
      <c r="Q128" s="7"/>
    </row>
    <row r="129" spans="1:17" ht="52.5" customHeight="1" x14ac:dyDescent="0.25">
      <c r="A129" s="19" t="s">
        <v>1059</v>
      </c>
      <c r="B129" s="33">
        <v>3000</v>
      </c>
      <c r="C129" s="33">
        <v>360</v>
      </c>
      <c r="D129" s="18">
        <v>1.7</v>
      </c>
      <c r="E129" s="14" t="s">
        <v>189</v>
      </c>
      <c r="F129" s="14" t="s">
        <v>189</v>
      </c>
      <c r="G129" s="1" t="s">
        <v>11</v>
      </c>
      <c r="H129" s="26"/>
      <c r="I129" s="19" t="s">
        <v>334</v>
      </c>
      <c r="J129" s="33">
        <v>3000</v>
      </c>
      <c r="K129" s="33">
        <v>360</v>
      </c>
      <c r="L129" s="13">
        <v>1.7</v>
      </c>
      <c r="M129" s="14" t="s">
        <v>189</v>
      </c>
      <c r="N129" s="14" t="s">
        <v>189</v>
      </c>
      <c r="O129" s="1" t="s">
        <v>11</v>
      </c>
      <c r="Q129" s="7"/>
    </row>
    <row r="130" spans="1:17" ht="52.5" customHeight="1" x14ac:dyDescent="0.25">
      <c r="A130" s="19" t="s">
        <v>1060</v>
      </c>
      <c r="B130" s="33">
        <v>2400</v>
      </c>
      <c r="C130" s="33">
        <v>600</v>
      </c>
      <c r="D130" s="18">
        <v>0.85</v>
      </c>
      <c r="E130" s="14" t="s">
        <v>77</v>
      </c>
      <c r="F130" s="14" t="s">
        <v>82</v>
      </c>
      <c r="G130" s="1" t="s">
        <v>15</v>
      </c>
      <c r="H130" s="26"/>
      <c r="I130" s="19" t="s">
        <v>335</v>
      </c>
      <c r="J130" s="33">
        <v>2400</v>
      </c>
      <c r="K130" s="33">
        <v>600</v>
      </c>
      <c r="L130" s="13">
        <v>0.85</v>
      </c>
      <c r="M130" s="14" t="s">
        <v>77</v>
      </c>
      <c r="N130" s="14" t="s">
        <v>82</v>
      </c>
      <c r="O130" s="1" t="s">
        <v>15</v>
      </c>
      <c r="Q130" s="7"/>
    </row>
    <row r="131" spans="1:17" ht="52.5" customHeight="1" x14ac:dyDescent="0.25">
      <c r="A131" s="19" t="s">
        <v>1061</v>
      </c>
      <c r="B131" s="33">
        <v>600</v>
      </c>
      <c r="C131" s="33">
        <v>150</v>
      </c>
      <c r="D131" s="18">
        <v>0.3</v>
      </c>
      <c r="E131" s="14" t="s">
        <v>195</v>
      </c>
      <c r="F131" s="14" t="s">
        <v>82</v>
      </c>
      <c r="G131" s="1" t="s">
        <v>15</v>
      </c>
      <c r="H131" s="26"/>
      <c r="I131" s="19" t="s">
        <v>336</v>
      </c>
      <c r="J131" s="33">
        <v>600</v>
      </c>
      <c r="K131" s="33">
        <v>150</v>
      </c>
      <c r="L131" s="13">
        <v>0.3</v>
      </c>
      <c r="M131" s="14" t="s">
        <v>129</v>
      </c>
      <c r="N131" s="14" t="s">
        <v>82</v>
      </c>
      <c r="O131" s="1" t="s">
        <v>15</v>
      </c>
      <c r="Q131" s="7"/>
    </row>
    <row r="132" spans="1:17" ht="52.5" customHeight="1" x14ac:dyDescent="0.25">
      <c r="A132" s="19" t="s">
        <v>1062</v>
      </c>
      <c r="B132" s="33">
        <v>2750</v>
      </c>
      <c r="C132" s="33">
        <v>465</v>
      </c>
      <c r="D132" s="18">
        <v>1.3</v>
      </c>
      <c r="E132" s="14" t="s">
        <v>164</v>
      </c>
      <c r="F132" s="14" t="s">
        <v>182</v>
      </c>
      <c r="G132" s="1" t="s">
        <v>38</v>
      </c>
      <c r="H132" s="26"/>
      <c r="I132" s="19" t="s">
        <v>337</v>
      </c>
      <c r="J132" s="33">
        <v>2750</v>
      </c>
      <c r="K132" s="33">
        <v>465</v>
      </c>
      <c r="L132" s="13">
        <v>1.3</v>
      </c>
      <c r="M132" s="14" t="s">
        <v>164</v>
      </c>
      <c r="N132" s="14" t="s">
        <v>182</v>
      </c>
      <c r="O132" s="1" t="s">
        <v>38</v>
      </c>
      <c r="Q132" s="7"/>
    </row>
    <row r="133" spans="1:17" ht="52.5" customHeight="1" x14ac:dyDescent="0.25">
      <c r="A133" s="19" t="s">
        <v>1063</v>
      </c>
      <c r="B133" s="33">
        <v>5500</v>
      </c>
      <c r="C133" s="33">
        <v>500</v>
      </c>
      <c r="D133" s="18">
        <v>1.75</v>
      </c>
      <c r="E133" s="14" t="s">
        <v>119</v>
      </c>
      <c r="F133" s="14" t="s">
        <v>82</v>
      </c>
      <c r="G133" s="1" t="s">
        <v>93</v>
      </c>
      <c r="H133" s="26"/>
      <c r="I133" s="19" t="s">
        <v>338</v>
      </c>
      <c r="J133" s="33">
        <v>5500</v>
      </c>
      <c r="K133" s="33">
        <v>500</v>
      </c>
      <c r="L133" s="13">
        <v>1.75</v>
      </c>
      <c r="M133" s="14" t="s">
        <v>120</v>
      </c>
      <c r="N133" s="14" t="s">
        <v>82</v>
      </c>
      <c r="O133" s="1" t="s">
        <v>93</v>
      </c>
      <c r="Q133" s="7"/>
    </row>
    <row r="134" spans="1:17" ht="52.5" customHeight="1" x14ac:dyDescent="0.25">
      <c r="A134" s="19" t="s">
        <v>1064</v>
      </c>
      <c r="B134" s="33">
        <v>4200</v>
      </c>
      <c r="C134" s="33">
        <v>580</v>
      </c>
      <c r="D134" s="18">
        <v>2.7</v>
      </c>
      <c r="E134" s="14" t="s">
        <v>80</v>
      </c>
      <c r="F134" s="14" t="s">
        <v>82</v>
      </c>
      <c r="G134" s="1" t="s">
        <v>11</v>
      </c>
      <c r="H134" s="26"/>
      <c r="I134" s="19" t="s">
        <v>339</v>
      </c>
      <c r="J134" s="33">
        <v>4200</v>
      </c>
      <c r="K134" s="33">
        <v>580</v>
      </c>
      <c r="L134" s="13">
        <v>2.7</v>
      </c>
      <c r="M134" s="14" t="s">
        <v>80</v>
      </c>
      <c r="N134" s="14" t="s">
        <v>82</v>
      </c>
      <c r="O134" s="1" t="s">
        <v>11</v>
      </c>
      <c r="Q134" s="7"/>
    </row>
    <row r="135" spans="1:17" ht="52.5" customHeight="1" x14ac:dyDescent="0.25">
      <c r="A135" s="19" t="s">
        <v>1065</v>
      </c>
      <c r="B135" s="33">
        <v>800</v>
      </c>
      <c r="C135" s="33">
        <v>200</v>
      </c>
      <c r="D135" s="18">
        <v>0.5</v>
      </c>
      <c r="E135" s="14" t="s">
        <v>177</v>
      </c>
      <c r="F135" s="14" t="s">
        <v>178</v>
      </c>
      <c r="G135" s="1" t="s">
        <v>11</v>
      </c>
      <c r="H135" s="26"/>
      <c r="I135" s="19" t="s">
        <v>340</v>
      </c>
      <c r="J135" s="33">
        <v>800</v>
      </c>
      <c r="K135" s="33">
        <v>200</v>
      </c>
      <c r="L135" s="13">
        <v>0.5</v>
      </c>
      <c r="M135" s="14" t="s">
        <v>179</v>
      </c>
      <c r="N135" s="14" t="s">
        <v>180</v>
      </c>
      <c r="O135" s="1" t="s">
        <v>11</v>
      </c>
      <c r="Q135" s="7"/>
    </row>
    <row r="136" spans="1:17" ht="52.5" customHeight="1" x14ac:dyDescent="0.25">
      <c r="A136" s="19" t="s">
        <v>1066</v>
      </c>
      <c r="B136" s="33">
        <v>900</v>
      </c>
      <c r="C136" s="33">
        <v>100</v>
      </c>
      <c r="D136" s="18">
        <v>1.2</v>
      </c>
      <c r="E136" s="14" t="s">
        <v>118</v>
      </c>
      <c r="F136" s="14" t="s">
        <v>117</v>
      </c>
      <c r="G136" s="1" t="s">
        <v>11</v>
      </c>
      <c r="H136" s="26"/>
      <c r="I136" s="19" t="s">
        <v>341</v>
      </c>
      <c r="J136" s="33">
        <v>900</v>
      </c>
      <c r="K136" s="33">
        <v>100</v>
      </c>
      <c r="L136" s="13">
        <v>1.2</v>
      </c>
      <c r="M136" s="14" t="s">
        <v>118</v>
      </c>
      <c r="N136" s="14" t="s">
        <v>117</v>
      </c>
      <c r="O136" s="1" t="s">
        <v>11</v>
      </c>
      <c r="Q136" s="7"/>
    </row>
    <row r="137" spans="1:17" ht="52.5" customHeight="1" x14ac:dyDescent="0.25">
      <c r="A137" s="19" t="s">
        <v>1067</v>
      </c>
      <c r="B137" s="33">
        <v>2100</v>
      </c>
      <c r="C137" s="33">
        <v>250</v>
      </c>
      <c r="D137" s="18">
        <v>1.5</v>
      </c>
      <c r="E137" s="14" t="s">
        <v>102</v>
      </c>
      <c r="F137" s="14" t="s">
        <v>181</v>
      </c>
      <c r="G137" s="1" t="s">
        <v>11</v>
      </c>
      <c r="H137" s="26"/>
      <c r="I137" s="19" t="s">
        <v>342</v>
      </c>
      <c r="J137" s="33">
        <v>2100</v>
      </c>
      <c r="K137" s="33">
        <v>250</v>
      </c>
      <c r="L137" s="13">
        <v>1.5</v>
      </c>
      <c r="M137" s="14" t="s">
        <v>102</v>
      </c>
      <c r="N137" s="14" t="s">
        <v>181</v>
      </c>
      <c r="O137" s="1" t="s">
        <v>11</v>
      </c>
      <c r="Q137" s="7"/>
    </row>
    <row r="138" spans="1:17" ht="52.5" customHeight="1" x14ac:dyDescent="0.25">
      <c r="A138" s="19" t="s">
        <v>269</v>
      </c>
      <c r="B138" s="33">
        <v>2500</v>
      </c>
      <c r="C138" s="33">
        <v>200</v>
      </c>
      <c r="D138" s="18">
        <v>0.9</v>
      </c>
      <c r="E138" s="14" t="s">
        <v>189</v>
      </c>
      <c r="F138" s="14" t="s">
        <v>270</v>
      </c>
      <c r="G138" s="1" t="s">
        <v>11</v>
      </c>
      <c r="H138" s="26"/>
      <c r="I138" s="19" t="s">
        <v>343</v>
      </c>
      <c r="J138" s="33">
        <v>2500</v>
      </c>
      <c r="K138" s="33">
        <v>200</v>
      </c>
      <c r="L138" s="13">
        <v>0.9</v>
      </c>
      <c r="M138" s="14" t="s">
        <v>189</v>
      </c>
      <c r="N138" s="14" t="s">
        <v>271</v>
      </c>
      <c r="O138" s="1" t="s">
        <v>11</v>
      </c>
      <c r="Q138" s="7"/>
    </row>
    <row r="139" spans="1:17" ht="52.5" customHeight="1" x14ac:dyDescent="0.25">
      <c r="A139" s="19" t="s">
        <v>350</v>
      </c>
      <c r="B139" s="33">
        <v>4100</v>
      </c>
      <c r="C139" s="33">
        <v>580</v>
      </c>
      <c r="D139" s="18">
        <v>1.86</v>
      </c>
      <c r="E139" s="14" t="s">
        <v>347</v>
      </c>
      <c r="F139" s="14" t="s">
        <v>346</v>
      </c>
      <c r="G139" s="1" t="s">
        <v>38</v>
      </c>
      <c r="H139" s="26"/>
      <c r="I139" s="19" t="s">
        <v>373</v>
      </c>
      <c r="J139" s="33">
        <v>4100</v>
      </c>
      <c r="K139" s="33">
        <v>580</v>
      </c>
      <c r="L139" s="13">
        <v>1.86</v>
      </c>
      <c r="M139" s="14" t="s">
        <v>347</v>
      </c>
      <c r="N139" s="14" t="s">
        <v>346</v>
      </c>
      <c r="O139" s="1" t="s">
        <v>38</v>
      </c>
      <c r="Q139" s="7"/>
    </row>
    <row r="140" spans="1:17" ht="52.5" customHeight="1" x14ac:dyDescent="0.25">
      <c r="A140" s="19" t="s">
        <v>268</v>
      </c>
      <c r="B140" s="33">
        <v>1200</v>
      </c>
      <c r="C140" s="33">
        <v>120</v>
      </c>
      <c r="D140" s="18">
        <v>1.5</v>
      </c>
      <c r="E140" s="14" t="s">
        <v>351</v>
      </c>
      <c r="F140" s="14" t="s">
        <v>352</v>
      </c>
      <c r="G140" s="1" t="s">
        <v>353</v>
      </c>
      <c r="H140" s="26"/>
      <c r="I140" s="19" t="s">
        <v>374</v>
      </c>
      <c r="J140" s="33">
        <v>1200</v>
      </c>
      <c r="K140" s="33">
        <v>120</v>
      </c>
      <c r="L140" s="13">
        <v>1.5</v>
      </c>
      <c r="M140" s="14" t="s">
        <v>102</v>
      </c>
      <c r="N140" s="14" t="s">
        <v>181</v>
      </c>
      <c r="O140" s="1" t="s">
        <v>353</v>
      </c>
      <c r="Q140" s="7"/>
    </row>
    <row r="141" spans="1:17" ht="52.5" customHeight="1" x14ac:dyDescent="0.25">
      <c r="A141" s="19" t="s">
        <v>279</v>
      </c>
      <c r="B141" s="33">
        <v>3600</v>
      </c>
      <c r="C141" s="33">
        <v>800</v>
      </c>
      <c r="D141" s="18">
        <v>1.4</v>
      </c>
      <c r="E141" s="14" t="s">
        <v>77</v>
      </c>
      <c r="F141" s="14" t="s">
        <v>183</v>
      </c>
      <c r="G141" s="1" t="s">
        <v>15</v>
      </c>
      <c r="H141" s="26"/>
      <c r="I141" s="19" t="s">
        <v>375</v>
      </c>
      <c r="J141" s="33">
        <v>3600</v>
      </c>
      <c r="K141" s="33">
        <v>800</v>
      </c>
      <c r="L141" s="13">
        <v>1.4</v>
      </c>
      <c r="M141" s="14" t="s">
        <v>77</v>
      </c>
      <c r="N141" s="14" t="s">
        <v>183</v>
      </c>
      <c r="O141" s="1" t="s">
        <v>15</v>
      </c>
      <c r="Q141" s="7"/>
    </row>
    <row r="142" spans="1:17" ht="52.5" customHeight="1" x14ac:dyDescent="0.25">
      <c r="A142" s="19" t="s">
        <v>116</v>
      </c>
      <c r="B142" s="33">
        <v>620</v>
      </c>
      <c r="C142" s="33">
        <v>83</v>
      </c>
      <c r="D142" s="18">
        <v>0.33</v>
      </c>
      <c r="E142" s="14" t="s">
        <v>52</v>
      </c>
      <c r="F142" s="14" t="s">
        <v>52</v>
      </c>
      <c r="G142" s="1" t="s">
        <v>87</v>
      </c>
      <c r="H142" s="26"/>
      <c r="I142" s="19" t="s">
        <v>392</v>
      </c>
      <c r="J142" s="33">
        <v>620</v>
      </c>
      <c r="K142" s="33">
        <v>83</v>
      </c>
      <c r="L142" s="13">
        <v>0.33</v>
      </c>
      <c r="M142" s="14" t="s">
        <v>52</v>
      </c>
      <c r="N142" s="14" t="s">
        <v>52</v>
      </c>
      <c r="O142" s="1" t="s">
        <v>87</v>
      </c>
      <c r="Q142" s="7"/>
    </row>
    <row r="143" spans="1:17" ht="52.5" customHeight="1" x14ac:dyDescent="0.25">
      <c r="A143" s="19" t="s">
        <v>1068</v>
      </c>
      <c r="B143" s="33">
        <v>1700</v>
      </c>
      <c r="C143" s="33">
        <v>480</v>
      </c>
      <c r="D143" s="18">
        <v>1.21</v>
      </c>
      <c r="E143" s="14" t="s">
        <v>51</v>
      </c>
      <c r="F143" s="14" t="s">
        <v>83</v>
      </c>
      <c r="G143" s="1" t="s">
        <v>87</v>
      </c>
      <c r="H143" s="26"/>
      <c r="I143" s="19" t="s">
        <v>376</v>
      </c>
      <c r="J143" s="33">
        <v>1700</v>
      </c>
      <c r="K143" s="33">
        <v>480</v>
      </c>
      <c r="L143" s="13">
        <v>2.2000000000000002</v>
      </c>
      <c r="M143" s="14" t="s">
        <v>51</v>
      </c>
      <c r="N143" s="14" t="s">
        <v>83</v>
      </c>
      <c r="O143" s="1" t="s">
        <v>87</v>
      </c>
      <c r="Q143" s="7"/>
    </row>
    <row r="144" spans="1:17" ht="52.5" customHeight="1" x14ac:dyDescent="0.25">
      <c r="A144" s="19" t="s">
        <v>1069</v>
      </c>
      <c r="B144" s="33">
        <v>11000</v>
      </c>
      <c r="C144" s="33">
        <v>600</v>
      </c>
      <c r="D144" s="18">
        <v>4.0199999999999996</v>
      </c>
      <c r="E144" s="14" t="s">
        <v>354</v>
      </c>
      <c r="F144" s="14" t="s">
        <v>348</v>
      </c>
      <c r="G144" s="1" t="s">
        <v>88</v>
      </c>
      <c r="H144" s="26"/>
      <c r="I144" s="19" t="s">
        <v>377</v>
      </c>
      <c r="J144" s="33">
        <v>11000</v>
      </c>
      <c r="K144" s="33">
        <v>600</v>
      </c>
      <c r="L144" s="13">
        <v>4.0199999999999996</v>
      </c>
      <c r="M144" s="14" t="s">
        <v>118</v>
      </c>
      <c r="N144" s="14" t="s">
        <v>348</v>
      </c>
      <c r="O144" s="1" t="s">
        <v>88</v>
      </c>
      <c r="Q144" s="7"/>
    </row>
    <row r="145" spans="1:17" ht="52.5" customHeight="1" x14ac:dyDescent="0.25">
      <c r="A145" s="19" t="s">
        <v>677</v>
      </c>
      <c r="B145" s="33">
        <v>14500</v>
      </c>
      <c r="C145" s="33">
        <v>800</v>
      </c>
      <c r="D145" s="18">
        <v>5.2</v>
      </c>
      <c r="E145" s="14" t="s">
        <v>181</v>
      </c>
      <c r="F145" s="14" t="s">
        <v>346</v>
      </c>
      <c r="G145" s="1" t="s">
        <v>88</v>
      </c>
      <c r="H145" s="26"/>
      <c r="I145" s="19" t="s">
        <v>393</v>
      </c>
      <c r="J145" s="33">
        <v>14500</v>
      </c>
      <c r="K145" s="33">
        <v>800</v>
      </c>
      <c r="L145" s="13">
        <v>5.2</v>
      </c>
      <c r="M145" s="14" t="s">
        <v>347</v>
      </c>
      <c r="N145" s="14" t="s">
        <v>346</v>
      </c>
      <c r="O145" s="1" t="s">
        <v>88</v>
      </c>
      <c r="Q145" s="7"/>
    </row>
    <row r="146" spans="1:17" ht="52.5" customHeight="1" x14ac:dyDescent="0.25">
      <c r="A146" s="19" t="s">
        <v>281</v>
      </c>
      <c r="B146" s="33">
        <v>9900</v>
      </c>
      <c r="C146" s="33">
        <v>1040</v>
      </c>
      <c r="D146" s="18">
        <v>4.8499999999999996</v>
      </c>
      <c r="E146" s="14" t="s">
        <v>354</v>
      </c>
      <c r="F146" s="14" t="s">
        <v>347</v>
      </c>
      <c r="G146" s="1" t="s">
        <v>3</v>
      </c>
      <c r="H146" s="26"/>
      <c r="I146" s="19" t="s">
        <v>539</v>
      </c>
      <c r="J146" s="33">
        <v>9900</v>
      </c>
      <c r="K146" s="33">
        <v>1040</v>
      </c>
      <c r="L146" s="13">
        <v>4.8499999999999996</v>
      </c>
      <c r="M146" s="14" t="s">
        <v>354</v>
      </c>
      <c r="N146" s="14" t="s">
        <v>347</v>
      </c>
      <c r="O146" s="1" t="s">
        <v>3</v>
      </c>
      <c r="Q146" s="7"/>
    </row>
    <row r="147" spans="1:17" ht="52.5" customHeight="1" x14ac:dyDescent="0.25">
      <c r="A147" s="19" t="s">
        <v>1070</v>
      </c>
      <c r="B147" s="33">
        <v>9300</v>
      </c>
      <c r="C147" s="33">
        <v>680</v>
      </c>
      <c r="D147" s="18">
        <v>3.8</v>
      </c>
      <c r="E147" s="36">
        <v>45139</v>
      </c>
      <c r="F147" s="36">
        <v>45196</v>
      </c>
      <c r="G147" s="1" t="s">
        <v>3</v>
      </c>
      <c r="H147" s="26"/>
      <c r="I147" s="19" t="s">
        <v>540</v>
      </c>
      <c r="J147" s="33">
        <v>9300</v>
      </c>
      <c r="K147" s="33">
        <v>680</v>
      </c>
      <c r="L147" s="13">
        <v>3.8</v>
      </c>
      <c r="M147" s="36">
        <v>45139</v>
      </c>
      <c r="N147" s="36">
        <v>45196</v>
      </c>
      <c r="O147" s="1" t="s">
        <v>3</v>
      </c>
      <c r="Q147" s="7"/>
    </row>
    <row r="148" spans="1:17" ht="52.5" customHeight="1" x14ac:dyDescent="0.25">
      <c r="A148" s="19" t="s">
        <v>541</v>
      </c>
      <c r="B148" s="33">
        <v>2950</v>
      </c>
      <c r="C148" s="33">
        <v>150</v>
      </c>
      <c r="D148" s="18">
        <v>4.8499999999999996</v>
      </c>
      <c r="E148" s="14" t="s">
        <v>31</v>
      </c>
      <c r="F148" s="14" t="s">
        <v>355</v>
      </c>
      <c r="G148" s="1" t="s">
        <v>3</v>
      </c>
      <c r="H148" s="26"/>
      <c r="I148" s="19" t="s">
        <v>542</v>
      </c>
      <c r="J148" s="33">
        <v>2950</v>
      </c>
      <c r="K148" s="33">
        <v>150</v>
      </c>
      <c r="L148" s="13">
        <v>4.8499999999999996</v>
      </c>
      <c r="M148" s="14" t="s">
        <v>31</v>
      </c>
      <c r="N148" s="14" t="s">
        <v>355</v>
      </c>
      <c r="O148" s="1" t="s">
        <v>3</v>
      </c>
      <c r="Q148" s="7"/>
    </row>
    <row r="149" spans="1:17" ht="52.5" customHeight="1" x14ac:dyDescent="0.25">
      <c r="A149" s="19" t="s">
        <v>363</v>
      </c>
      <c r="B149" s="33">
        <v>600</v>
      </c>
      <c r="C149" s="33">
        <v>120</v>
      </c>
      <c r="D149" s="18">
        <v>0.8</v>
      </c>
      <c r="E149" s="14" t="s">
        <v>358</v>
      </c>
      <c r="F149" s="14" t="s">
        <v>364</v>
      </c>
      <c r="G149" s="1" t="s">
        <v>15</v>
      </c>
      <c r="H149" s="26"/>
      <c r="I149" s="19" t="s">
        <v>394</v>
      </c>
      <c r="J149" s="33">
        <v>600</v>
      </c>
      <c r="K149" s="33">
        <v>120</v>
      </c>
      <c r="L149" s="13">
        <v>0.8</v>
      </c>
      <c r="M149" s="14" t="s">
        <v>358</v>
      </c>
      <c r="N149" s="14" t="s">
        <v>364</v>
      </c>
      <c r="O149" s="1" t="s">
        <v>15</v>
      </c>
      <c r="Q149" s="7"/>
    </row>
    <row r="150" spans="1:17" ht="52.5" customHeight="1" x14ac:dyDescent="0.25">
      <c r="A150" s="19" t="s">
        <v>365</v>
      </c>
      <c r="B150" s="33">
        <v>1200</v>
      </c>
      <c r="C150" s="33">
        <v>160</v>
      </c>
      <c r="D150" s="18">
        <v>1.5</v>
      </c>
      <c r="E150" s="14" t="s">
        <v>366</v>
      </c>
      <c r="F150" s="14" t="s">
        <v>367</v>
      </c>
      <c r="G150" s="1" t="s">
        <v>15</v>
      </c>
      <c r="H150" s="26"/>
      <c r="I150" s="19" t="s">
        <v>395</v>
      </c>
      <c r="J150" s="33">
        <v>1200</v>
      </c>
      <c r="K150" s="33">
        <v>160</v>
      </c>
      <c r="L150" s="13">
        <v>1.5</v>
      </c>
      <c r="M150" s="14" t="s">
        <v>366</v>
      </c>
      <c r="N150" s="14" t="s">
        <v>367</v>
      </c>
      <c r="O150" s="1" t="s">
        <v>15</v>
      </c>
      <c r="Q150" s="7"/>
    </row>
    <row r="151" spans="1:17" ht="52.5" customHeight="1" x14ac:dyDescent="0.25">
      <c r="A151" s="19" t="s">
        <v>397</v>
      </c>
      <c r="B151" s="33">
        <v>1750</v>
      </c>
      <c r="C151" s="33">
        <v>150</v>
      </c>
      <c r="D151" s="18">
        <v>0.7</v>
      </c>
      <c r="E151" s="14" t="s">
        <v>32</v>
      </c>
      <c r="F151" s="14" t="s">
        <v>73</v>
      </c>
      <c r="G151" s="1" t="s">
        <v>2</v>
      </c>
      <c r="H151" s="26"/>
      <c r="I151" s="19" t="s">
        <v>450</v>
      </c>
      <c r="J151" s="33">
        <v>1750</v>
      </c>
      <c r="K151" s="33">
        <v>150</v>
      </c>
      <c r="L151" s="13" t="s">
        <v>398</v>
      </c>
      <c r="M151" s="14" t="s">
        <v>32</v>
      </c>
      <c r="N151" s="14" t="s">
        <v>73</v>
      </c>
      <c r="O151" s="1" t="s">
        <v>2</v>
      </c>
      <c r="Q151" s="7"/>
    </row>
    <row r="152" spans="1:17" ht="52.5" customHeight="1" x14ac:dyDescent="0.25">
      <c r="A152" s="19" t="s">
        <v>399</v>
      </c>
      <c r="B152" s="33">
        <v>2100</v>
      </c>
      <c r="C152" s="33">
        <v>450</v>
      </c>
      <c r="D152" s="18">
        <v>1.1000000000000001</v>
      </c>
      <c r="E152" s="14" t="s">
        <v>400</v>
      </c>
      <c r="F152" s="14" t="s">
        <v>401</v>
      </c>
      <c r="G152" s="1" t="s">
        <v>15</v>
      </c>
      <c r="H152" s="26"/>
      <c r="I152" s="19" t="s">
        <v>451</v>
      </c>
      <c r="J152" s="33">
        <v>2100</v>
      </c>
      <c r="K152" s="33">
        <v>450</v>
      </c>
      <c r="L152" s="13">
        <v>1.1000000000000001</v>
      </c>
      <c r="M152" s="14" t="s">
        <v>400</v>
      </c>
      <c r="N152" s="14" t="s">
        <v>401</v>
      </c>
      <c r="O152" s="1" t="s">
        <v>15</v>
      </c>
      <c r="Q152" s="7"/>
    </row>
    <row r="153" spans="1:17" ht="52.5" customHeight="1" x14ac:dyDescent="0.25">
      <c r="A153" s="19" t="s">
        <v>403</v>
      </c>
      <c r="B153" s="33">
        <v>1700</v>
      </c>
      <c r="C153" s="33">
        <v>155</v>
      </c>
      <c r="D153" s="18">
        <v>2.58</v>
      </c>
      <c r="E153" s="14" t="s">
        <v>404</v>
      </c>
      <c r="F153" s="14" t="s">
        <v>405</v>
      </c>
      <c r="G153" s="1" t="s">
        <v>38</v>
      </c>
      <c r="H153" s="26"/>
      <c r="I153" s="19" t="s">
        <v>452</v>
      </c>
      <c r="J153" s="33">
        <v>1700</v>
      </c>
      <c r="K153" s="33">
        <v>155</v>
      </c>
      <c r="L153" s="13">
        <v>2.58</v>
      </c>
      <c r="M153" s="14" t="s">
        <v>405</v>
      </c>
      <c r="N153" s="14" t="s">
        <v>405</v>
      </c>
      <c r="O153" s="1" t="s">
        <v>38</v>
      </c>
      <c r="Q153" s="7"/>
    </row>
    <row r="154" spans="1:17" ht="52.5" customHeight="1" x14ac:dyDescent="0.25">
      <c r="A154" s="19" t="s">
        <v>1071</v>
      </c>
      <c r="B154" s="33">
        <v>1750</v>
      </c>
      <c r="C154" s="33">
        <v>120</v>
      </c>
      <c r="D154" s="18">
        <v>2.38</v>
      </c>
      <c r="E154" s="14" t="s">
        <v>109</v>
      </c>
      <c r="F154" s="14" t="s">
        <v>109</v>
      </c>
      <c r="G154" s="1" t="s">
        <v>38</v>
      </c>
      <c r="H154" s="26"/>
      <c r="I154" s="19" t="s">
        <v>453</v>
      </c>
      <c r="J154" s="33">
        <v>1750</v>
      </c>
      <c r="K154" s="33">
        <v>120</v>
      </c>
      <c r="L154" s="13">
        <v>2.38</v>
      </c>
      <c r="M154" s="14" t="s">
        <v>109</v>
      </c>
      <c r="N154" s="14" t="s">
        <v>109</v>
      </c>
      <c r="O154" s="1" t="s">
        <v>38</v>
      </c>
      <c r="Q154" s="7"/>
    </row>
    <row r="155" spans="1:17" ht="52.5" customHeight="1" x14ac:dyDescent="0.25">
      <c r="A155" s="19" t="s">
        <v>406</v>
      </c>
      <c r="B155" s="33">
        <v>15600</v>
      </c>
      <c r="C155" s="33">
        <v>930</v>
      </c>
      <c r="D155" s="18">
        <v>7.87</v>
      </c>
      <c r="E155" s="14" t="s">
        <v>407</v>
      </c>
      <c r="F155" s="14" t="s">
        <v>408</v>
      </c>
      <c r="G155" s="1" t="s">
        <v>38</v>
      </c>
      <c r="H155" s="26"/>
      <c r="I155" s="19" t="s">
        <v>454</v>
      </c>
      <c r="J155" s="33">
        <v>15600</v>
      </c>
      <c r="K155" s="33">
        <v>930</v>
      </c>
      <c r="L155" s="13">
        <v>7.87</v>
      </c>
      <c r="M155" s="14" t="s">
        <v>407</v>
      </c>
      <c r="N155" s="14" t="s">
        <v>409</v>
      </c>
      <c r="O155" s="1" t="s">
        <v>38</v>
      </c>
      <c r="Q155" s="7"/>
    </row>
    <row r="156" spans="1:17" ht="52.5" customHeight="1" x14ac:dyDescent="0.25">
      <c r="A156" s="19" t="s">
        <v>1072</v>
      </c>
      <c r="B156" s="33">
        <v>8000</v>
      </c>
      <c r="C156" s="33">
        <v>1050</v>
      </c>
      <c r="D156" s="18">
        <v>3.07</v>
      </c>
      <c r="E156" s="14" t="s">
        <v>410</v>
      </c>
      <c r="F156" s="14" t="s">
        <v>411</v>
      </c>
      <c r="G156" s="1" t="s">
        <v>88</v>
      </c>
      <c r="H156" s="26"/>
      <c r="I156" s="19" t="s">
        <v>455</v>
      </c>
      <c r="J156" s="33">
        <v>8000</v>
      </c>
      <c r="K156" s="33">
        <v>1050</v>
      </c>
      <c r="L156" s="13">
        <v>3.07</v>
      </c>
      <c r="M156" s="14" t="s">
        <v>412</v>
      </c>
      <c r="N156" s="14" t="s">
        <v>413</v>
      </c>
      <c r="O156" s="1" t="s">
        <v>88</v>
      </c>
      <c r="Q156" s="7"/>
    </row>
    <row r="157" spans="1:17" ht="52.5" customHeight="1" x14ac:dyDescent="0.25">
      <c r="A157" s="19" t="s">
        <v>416</v>
      </c>
      <c r="B157" s="33">
        <v>1500</v>
      </c>
      <c r="C157" s="33">
        <v>120</v>
      </c>
      <c r="D157" s="18">
        <v>1.1100000000000001</v>
      </c>
      <c r="E157" s="14" t="s">
        <v>183</v>
      </c>
      <c r="F157" s="14" t="s">
        <v>183</v>
      </c>
      <c r="G157" s="1" t="s">
        <v>11</v>
      </c>
      <c r="H157" s="26"/>
      <c r="I157" s="19" t="s">
        <v>456</v>
      </c>
      <c r="J157" s="33">
        <v>1500</v>
      </c>
      <c r="K157" s="33">
        <v>120</v>
      </c>
      <c r="L157" s="13">
        <v>1.1100000000000001</v>
      </c>
      <c r="M157" s="14" t="s">
        <v>400</v>
      </c>
      <c r="N157" s="14" t="s">
        <v>400</v>
      </c>
      <c r="O157" s="1" t="s">
        <v>11</v>
      </c>
      <c r="Q157" s="7"/>
    </row>
    <row r="158" spans="1:17" ht="52.5" customHeight="1" x14ac:dyDescent="0.25">
      <c r="A158" s="19" t="s">
        <v>1073</v>
      </c>
      <c r="B158" s="33">
        <v>9200</v>
      </c>
      <c r="C158" s="33">
        <v>1200</v>
      </c>
      <c r="D158" s="18">
        <v>5.82</v>
      </c>
      <c r="E158" s="14" t="s">
        <v>417</v>
      </c>
      <c r="F158" s="14" t="s">
        <v>418</v>
      </c>
      <c r="G158" s="1" t="s">
        <v>11</v>
      </c>
      <c r="H158" s="26"/>
      <c r="I158" s="19" t="s">
        <v>457</v>
      </c>
      <c r="J158" s="33">
        <v>9200</v>
      </c>
      <c r="K158" s="33">
        <v>1200</v>
      </c>
      <c r="L158" s="13">
        <v>5.82</v>
      </c>
      <c r="M158" s="14" t="s">
        <v>170</v>
      </c>
      <c r="N158" s="14" t="s">
        <v>417</v>
      </c>
      <c r="O158" s="1" t="s">
        <v>11</v>
      </c>
      <c r="Q158" s="7"/>
    </row>
    <row r="159" spans="1:17" ht="52.5" customHeight="1" x14ac:dyDescent="0.25">
      <c r="A159" s="19" t="s">
        <v>1074</v>
      </c>
      <c r="B159" s="33">
        <v>9000</v>
      </c>
      <c r="C159" s="33">
        <v>500</v>
      </c>
      <c r="D159" s="18">
        <v>7.4</v>
      </c>
      <c r="E159" s="14" t="s">
        <v>30</v>
      </c>
      <c r="F159" s="14" t="s">
        <v>401</v>
      </c>
      <c r="G159" s="1" t="s">
        <v>11</v>
      </c>
      <c r="H159" s="26"/>
      <c r="I159" s="19" t="s">
        <v>458</v>
      </c>
      <c r="J159" s="33">
        <v>9000</v>
      </c>
      <c r="K159" s="33">
        <v>500</v>
      </c>
      <c r="L159" s="13">
        <v>7.4</v>
      </c>
      <c r="M159" s="14" t="s">
        <v>419</v>
      </c>
      <c r="N159" s="14" t="s">
        <v>401</v>
      </c>
      <c r="O159" s="1" t="s">
        <v>11</v>
      </c>
      <c r="Q159" s="7"/>
    </row>
    <row r="160" spans="1:17" ht="52.5" customHeight="1" x14ac:dyDescent="0.25">
      <c r="A160" s="19" t="s">
        <v>678</v>
      </c>
      <c r="B160" s="33">
        <v>1400</v>
      </c>
      <c r="C160" s="33">
        <v>130</v>
      </c>
      <c r="D160" s="18">
        <v>0.6</v>
      </c>
      <c r="E160" s="14" t="s">
        <v>420</v>
      </c>
      <c r="F160" s="14" t="s">
        <v>420</v>
      </c>
      <c r="G160" s="1" t="s">
        <v>88</v>
      </c>
      <c r="H160" s="26"/>
      <c r="I160" s="19" t="s">
        <v>659</v>
      </c>
      <c r="J160" s="33">
        <v>1400</v>
      </c>
      <c r="K160" s="33">
        <v>130</v>
      </c>
      <c r="L160" s="13">
        <v>0.6</v>
      </c>
      <c r="M160" s="14" t="s">
        <v>421</v>
      </c>
      <c r="N160" s="14" t="s">
        <v>421</v>
      </c>
      <c r="O160" s="1" t="s">
        <v>88</v>
      </c>
      <c r="Q160" s="7"/>
    </row>
    <row r="161" spans="1:17" ht="52.5" customHeight="1" x14ac:dyDescent="0.25">
      <c r="A161" s="19" t="s">
        <v>679</v>
      </c>
      <c r="B161" s="33">
        <v>920</v>
      </c>
      <c r="C161" s="33">
        <v>100</v>
      </c>
      <c r="D161" s="18">
        <v>0.35</v>
      </c>
      <c r="E161" s="14" t="s">
        <v>276</v>
      </c>
      <c r="F161" s="14" t="s">
        <v>276</v>
      </c>
      <c r="G161" s="1" t="s">
        <v>88</v>
      </c>
      <c r="H161" s="26"/>
      <c r="I161" s="19" t="s">
        <v>660</v>
      </c>
      <c r="J161" s="33">
        <v>920</v>
      </c>
      <c r="K161" s="33">
        <v>100</v>
      </c>
      <c r="L161" s="13">
        <v>0.35</v>
      </c>
      <c r="M161" s="14" t="s">
        <v>276</v>
      </c>
      <c r="N161" s="14" t="s">
        <v>276</v>
      </c>
      <c r="O161" s="1" t="s">
        <v>88</v>
      </c>
      <c r="Q161" s="7"/>
    </row>
    <row r="162" spans="1:17" ht="52.5" customHeight="1" x14ac:dyDescent="0.25">
      <c r="A162" s="19" t="s">
        <v>1075</v>
      </c>
      <c r="B162" s="33">
        <v>720</v>
      </c>
      <c r="C162" s="33">
        <v>190</v>
      </c>
      <c r="D162" s="18">
        <v>0.27</v>
      </c>
      <c r="E162" s="14" t="s">
        <v>109</v>
      </c>
      <c r="F162" s="14" t="s">
        <v>109</v>
      </c>
      <c r="G162" s="1" t="s">
        <v>88</v>
      </c>
      <c r="H162" s="26"/>
      <c r="I162" s="19" t="s">
        <v>459</v>
      </c>
      <c r="J162" s="33">
        <v>720</v>
      </c>
      <c r="K162" s="33">
        <v>190</v>
      </c>
      <c r="L162" s="13">
        <v>0.27</v>
      </c>
      <c r="M162" s="14" t="s">
        <v>109</v>
      </c>
      <c r="N162" s="14" t="s">
        <v>109</v>
      </c>
      <c r="O162" s="1" t="s">
        <v>88</v>
      </c>
      <c r="Q162" s="7"/>
    </row>
    <row r="163" spans="1:17" ht="52.5" customHeight="1" x14ac:dyDescent="0.25">
      <c r="A163" s="19" t="s">
        <v>423</v>
      </c>
      <c r="B163" s="33">
        <v>9000</v>
      </c>
      <c r="C163" s="33">
        <v>110</v>
      </c>
      <c r="D163" s="18">
        <v>4.25</v>
      </c>
      <c r="E163" s="14" t="s">
        <v>259</v>
      </c>
      <c r="F163" s="14" t="s">
        <v>424</v>
      </c>
      <c r="G163" s="1" t="s">
        <v>88</v>
      </c>
      <c r="H163" s="26"/>
      <c r="I163" s="19" t="s">
        <v>460</v>
      </c>
      <c r="J163" s="33">
        <v>9000</v>
      </c>
      <c r="K163" s="33">
        <v>110</v>
      </c>
      <c r="L163" s="13">
        <v>4.25</v>
      </c>
      <c r="M163" s="14" t="s">
        <v>425</v>
      </c>
      <c r="N163" s="14" t="s">
        <v>170</v>
      </c>
      <c r="O163" s="1" t="s">
        <v>88</v>
      </c>
      <c r="Q163" s="7"/>
    </row>
    <row r="164" spans="1:17" ht="52.5" customHeight="1" x14ac:dyDescent="0.25">
      <c r="A164" s="19" t="s">
        <v>349</v>
      </c>
      <c r="B164" s="33">
        <v>6600</v>
      </c>
      <c r="C164" s="33">
        <v>100</v>
      </c>
      <c r="D164" s="18">
        <v>3.09</v>
      </c>
      <c r="E164" s="14" t="s">
        <v>426</v>
      </c>
      <c r="F164" s="14" t="s">
        <v>427</v>
      </c>
      <c r="G164" s="1" t="s">
        <v>88</v>
      </c>
      <c r="H164" s="26"/>
      <c r="I164" s="19" t="s">
        <v>461</v>
      </c>
      <c r="J164" s="33">
        <v>6600</v>
      </c>
      <c r="K164" s="33">
        <v>100</v>
      </c>
      <c r="L164" s="13">
        <v>3.09</v>
      </c>
      <c r="M164" s="14" t="s">
        <v>428</v>
      </c>
      <c r="N164" s="14" t="s">
        <v>429</v>
      </c>
      <c r="O164" s="1" t="s">
        <v>88</v>
      </c>
      <c r="Q164" s="7"/>
    </row>
    <row r="165" spans="1:17" ht="52.5" customHeight="1" x14ac:dyDescent="0.25">
      <c r="A165" s="19" t="s">
        <v>430</v>
      </c>
      <c r="B165" s="33">
        <v>2000</v>
      </c>
      <c r="C165" s="33">
        <v>200</v>
      </c>
      <c r="D165" s="18">
        <v>1.04</v>
      </c>
      <c r="E165" s="14" t="s">
        <v>431</v>
      </c>
      <c r="F165" s="14" t="s">
        <v>429</v>
      </c>
      <c r="G165" s="1" t="s">
        <v>88</v>
      </c>
      <c r="H165" s="26"/>
      <c r="I165" s="19" t="s">
        <v>462</v>
      </c>
      <c r="J165" s="33">
        <v>2000</v>
      </c>
      <c r="K165" s="33">
        <v>200</v>
      </c>
      <c r="L165" s="13">
        <v>1.04</v>
      </c>
      <c r="M165" s="14" t="s">
        <v>429</v>
      </c>
      <c r="N165" s="14" t="s">
        <v>108</v>
      </c>
      <c r="O165" s="1" t="s">
        <v>88</v>
      </c>
      <c r="Q165" s="7"/>
    </row>
    <row r="166" spans="1:17" ht="52.5" customHeight="1" x14ac:dyDescent="0.25">
      <c r="A166" s="19" t="s">
        <v>543</v>
      </c>
      <c r="B166" s="33">
        <v>10000</v>
      </c>
      <c r="C166" s="33">
        <v>870</v>
      </c>
      <c r="D166" s="18">
        <v>3.7</v>
      </c>
      <c r="E166" s="14" t="s">
        <v>255</v>
      </c>
      <c r="F166" s="14" t="s">
        <v>108</v>
      </c>
      <c r="G166" s="1" t="s">
        <v>88</v>
      </c>
      <c r="H166" s="26"/>
      <c r="I166" s="19" t="s">
        <v>463</v>
      </c>
      <c r="J166" s="33">
        <v>10000</v>
      </c>
      <c r="K166" s="33">
        <v>870</v>
      </c>
      <c r="L166" s="13">
        <v>3.7</v>
      </c>
      <c r="M166" s="14" t="s">
        <v>432</v>
      </c>
      <c r="N166" s="14" t="s">
        <v>108</v>
      </c>
      <c r="O166" s="1" t="s">
        <v>88</v>
      </c>
      <c r="Q166" s="7"/>
    </row>
    <row r="167" spans="1:17" ht="52.5" customHeight="1" x14ac:dyDescent="0.25">
      <c r="A167" s="19" t="s">
        <v>435</v>
      </c>
      <c r="B167" s="33">
        <v>1535</v>
      </c>
      <c r="C167" s="33">
        <v>435</v>
      </c>
      <c r="D167" s="18">
        <v>1.28</v>
      </c>
      <c r="E167" s="14" t="s">
        <v>436</v>
      </c>
      <c r="F167" s="14" t="s">
        <v>437</v>
      </c>
      <c r="G167" s="1" t="s">
        <v>38</v>
      </c>
      <c r="H167" s="26"/>
      <c r="I167" s="19" t="s">
        <v>464</v>
      </c>
      <c r="J167" s="33">
        <v>1535</v>
      </c>
      <c r="K167" s="33">
        <v>435</v>
      </c>
      <c r="L167" s="13">
        <v>1.28</v>
      </c>
      <c r="M167" s="14" t="s">
        <v>436</v>
      </c>
      <c r="N167" s="14" t="s">
        <v>437</v>
      </c>
      <c r="O167" s="1" t="s">
        <v>38</v>
      </c>
      <c r="Q167" s="7"/>
    </row>
    <row r="168" spans="1:17" ht="52.5" customHeight="1" x14ac:dyDescent="0.25">
      <c r="A168" s="19" t="s">
        <v>1076</v>
      </c>
      <c r="B168" s="33">
        <v>11000</v>
      </c>
      <c r="C168" s="33">
        <v>780</v>
      </c>
      <c r="D168" s="18">
        <v>4.7300000000000004</v>
      </c>
      <c r="E168" s="14" t="s">
        <v>181</v>
      </c>
      <c r="F168" s="14" t="s">
        <v>276</v>
      </c>
      <c r="G168" s="1" t="s">
        <v>3</v>
      </c>
      <c r="H168" s="26"/>
      <c r="I168" s="19" t="s">
        <v>465</v>
      </c>
      <c r="J168" s="33">
        <f t="shared" ref="J168:O170" si="38">B168</f>
        <v>11000</v>
      </c>
      <c r="K168" s="33">
        <f t="shared" si="38"/>
        <v>780</v>
      </c>
      <c r="L168" s="13">
        <f t="shared" si="38"/>
        <v>4.7300000000000004</v>
      </c>
      <c r="M168" s="14" t="str">
        <f t="shared" si="38"/>
        <v>08/2023</v>
      </c>
      <c r="N168" s="14" t="str">
        <f t="shared" si="38"/>
        <v>11/2023</v>
      </c>
      <c r="O168" s="1" t="s">
        <v>3</v>
      </c>
      <c r="Q168" s="7"/>
    </row>
    <row r="169" spans="1:17" ht="52.5" customHeight="1" x14ac:dyDescent="0.25">
      <c r="A169" s="19" t="s">
        <v>1077</v>
      </c>
      <c r="B169" s="33">
        <v>6700</v>
      </c>
      <c r="C169" s="33">
        <v>740</v>
      </c>
      <c r="D169" s="18">
        <v>2.63</v>
      </c>
      <c r="E169" s="14" t="s">
        <v>170</v>
      </c>
      <c r="F169" s="14" t="s">
        <v>276</v>
      </c>
      <c r="G169" s="1" t="s">
        <v>3</v>
      </c>
      <c r="H169" s="26"/>
      <c r="I169" s="19" t="s">
        <v>466</v>
      </c>
      <c r="J169" s="33">
        <f t="shared" si="38"/>
        <v>6700</v>
      </c>
      <c r="K169" s="33">
        <f t="shared" si="38"/>
        <v>740</v>
      </c>
      <c r="L169" s="13">
        <f t="shared" si="38"/>
        <v>2.63</v>
      </c>
      <c r="M169" s="14" t="str">
        <f t="shared" si="38"/>
        <v>10/2023</v>
      </c>
      <c r="N169" s="14" t="str">
        <f t="shared" si="38"/>
        <v>11/2023</v>
      </c>
      <c r="O169" s="1" t="s">
        <v>3</v>
      </c>
      <c r="Q169" s="7"/>
    </row>
    <row r="170" spans="1:17" ht="52.5" customHeight="1" x14ac:dyDescent="0.25">
      <c r="A170" s="19" t="s">
        <v>544</v>
      </c>
      <c r="B170" s="33">
        <v>7400</v>
      </c>
      <c r="C170" s="33">
        <v>460</v>
      </c>
      <c r="D170" s="18">
        <v>3.34</v>
      </c>
      <c r="E170" s="14" t="s">
        <v>421</v>
      </c>
      <c r="F170" s="14" t="s">
        <v>444</v>
      </c>
      <c r="G170" s="1" t="s">
        <v>3</v>
      </c>
      <c r="H170" s="26"/>
      <c r="I170" s="19" t="s">
        <v>545</v>
      </c>
      <c r="J170" s="33">
        <f t="shared" si="38"/>
        <v>7400</v>
      </c>
      <c r="K170" s="33">
        <f t="shared" si="38"/>
        <v>460</v>
      </c>
      <c r="L170" s="13">
        <f t="shared" si="38"/>
        <v>3.34</v>
      </c>
      <c r="M170" s="14" t="str">
        <f t="shared" si="38"/>
        <v>11/2023</v>
      </c>
      <c r="N170" s="14" t="str">
        <f t="shared" si="38"/>
        <v>12/2023</v>
      </c>
      <c r="O170" s="1" t="str">
        <f t="shared" si="38"/>
        <v>05/HY/2018</v>
      </c>
      <c r="Q170" s="7"/>
    </row>
    <row r="171" spans="1:17" ht="52.5" customHeight="1" x14ac:dyDescent="0.25">
      <c r="A171" s="19" t="s">
        <v>1078</v>
      </c>
      <c r="B171" s="33">
        <v>600</v>
      </c>
      <c r="C171" s="33">
        <v>120</v>
      </c>
      <c r="D171" s="18">
        <v>0.8</v>
      </c>
      <c r="E171" s="14" t="s">
        <v>445</v>
      </c>
      <c r="F171" s="14" t="s">
        <v>108</v>
      </c>
      <c r="G171" s="1" t="s">
        <v>15</v>
      </c>
      <c r="H171" s="26"/>
      <c r="I171" s="19" t="s">
        <v>362</v>
      </c>
      <c r="J171" s="33">
        <v>600</v>
      </c>
      <c r="K171" s="33">
        <v>120</v>
      </c>
      <c r="L171" s="13">
        <v>0.8</v>
      </c>
      <c r="M171" s="14" t="s">
        <v>361</v>
      </c>
      <c r="N171" s="14" t="s">
        <v>108</v>
      </c>
      <c r="O171" s="1" t="s">
        <v>15</v>
      </c>
      <c r="Q171" s="7"/>
    </row>
    <row r="172" spans="1:17" ht="52.5" customHeight="1" x14ac:dyDescent="0.25">
      <c r="A172" s="19" t="s">
        <v>359</v>
      </c>
      <c r="B172" s="33">
        <v>1200</v>
      </c>
      <c r="C172" s="33">
        <v>300</v>
      </c>
      <c r="D172" s="18">
        <v>1.7</v>
      </c>
      <c r="E172" s="14" t="s">
        <v>255</v>
      </c>
      <c r="F172" s="14" t="s">
        <v>108</v>
      </c>
      <c r="G172" s="1" t="s">
        <v>15</v>
      </c>
      <c r="H172" s="26"/>
      <c r="I172" s="19" t="s">
        <v>360</v>
      </c>
      <c r="J172" s="33">
        <v>1200</v>
      </c>
      <c r="K172" s="33">
        <v>300</v>
      </c>
      <c r="L172" s="13">
        <v>1.7</v>
      </c>
      <c r="M172" s="14" t="s">
        <v>255</v>
      </c>
      <c r="N172" s="14" t="s">
        <v>108</v>
      </c>
      <c r="O172" s="1" t="s">
        <v>15</v>
      </c>
      <c r="Q172" s="7"/>
    </row>
    <row r="173" spans="1:17" ht="52.5" customHeight="1" x14ac:dyDescent="0.25">
      <c r="A173" s="19" t="s">
        <v>446</v>
      </c>
      <c r="B173" s="33">
        <v>5100</v>
      </c>
      <c r="C173" s="33">
        <v>580</v>
      </c>
      <c r="D173" s="18">
        <v>1.6</v>
      </c>
      <c r="E173" s="14" t="s">
        <v>82</v>
      </c>
      <c r="F173" s="14" t="s">
        <v>82</v>
      </c>
      <c r="G173" s="1" t="s">
        <v>15</v>
      </c>
      <c r="H173" s="26"/>
      <c r="I173" s="19" t="s">
        <v>372</v>
      </c>
      <c r="J173" s="33">
        <v>5100</v>
      </c>
      <c r="K173" s="33">
        <v>580</v>
      </c>
      <c r="L173" s="13">
        <v>1.6</v>
      </c>
      <c r="M173" s="14" t="s">
        <v>82</v>
      </c>
      <c r="N173" s="14" t="s">
        <v>82</v>
      </c>
      <c r="O173" s="1" t="s">
        <v>15</v>
      </c>
      <c r="Q173" s="7"/>
    </row>
    <row r="174" spans="1:17" ht="52.5" customHeight="1" x14ac:dyDescent="0.25">
      <c r="A174" s="19" t="s">
        <v>467</v>
      </c>
      <c r="B174" s="33">
        <v>500</v>
      </c>
      <c r="C174" s="33">
        <v>130</v>
      </c>
      <c r="D174" s="18">
        <v>0.43</v>
      </c>
      <c r="E174" s="14" t="s">
        <v>468</v>
      </c>
      <c r="F174" s="14" t="s">
        <v>468</v>
      </c>
      <c r="G174" s="1" t="s">
        <v>11</v>
      </c>
      <c r="H174" s="26"/>
      <c r="I174" s="19" t="s">
        <v>469</v>
      </c>
      <c r="J174" s="33">
        <v>500</v>
      </c>
      <c r="K174" s="33">
        <v>130</v>
      </c>
      <c r="L174" s="13">
        <v>0.43</v>
      </c>
      <c r="M174" s="14" t="s">
        <v>468</v>
      </c>
      <c r="N174" s="14" t="s">
        <v>468</v>
      </c>
      <c r="O174" s="1" t="s">
        <v>11</v>
      </c>
    </row>
    <row r="175" spans="1:17" ht="52.5" customHeight="1" x14ac:dyDescent="0.25">
      <c r="A175" s="19" t="s">
        <v>396</v>
      </c>
      <c r="B175" s="33">
        <v>4150</v>
      </c>
      <c r="C175" s="33">
        <v>300</v>
      </c>
      <c r="D175" s="18">
        <v>2.5299999999999998</v>
      </c>
      <c r="E175" s="14" t="s">
        <v>108</v>
      </c>
      <c r="F175" s="14" t="s">
        <v>165</v>
      </c>
      <c r="G175" s="1" t="s">
        <v>265</v>
      </c>
      <c r="H175" s="26"/>
      <c r="I175" s="19" t="s">
        <v>521</v>
      </c>
      <c r="J175" s="33">
        <v>4150</v>
      </c>
      <c r="K175" s="33">
        <v>300</v>
      </c>
      <c r="L175" s="13">
        <v>2.5299999999999998</v>
      </c>
      <c r="M175" s="14" t="s">
        <v>108</v>
      </c>
      <c r="N175" s="14" t="s">
        <v>165</v>
      </c>
      <c r="O175" s="1" t="s">
        <v>265</v>
      </c>
      <c r="Q175" s="7"/>
    </row>
    <row r="176" spans="1:17" ht="52.5" customHeight="1" x14ac:dyDescent="0.25">
      <c r="A176" s="19" t="s">
        <v>498</v>
      </c>
      <c r="B176" s="33">
        <v>1980</v>
      </c>
      <c r="C176" s="33">
        <v>150</v>
      </c>
      <c r="D176" s="18">
        <v>1.03</v>
      </c>
      <c r="E176" s="14" t="s">
        <v>187</v>
      </c>
      <c r="F176" s="14" t="s">
        <v>187</v>
      </c>
      <c r="G176" s="1" t="s">
        <v>88</v>
      </c>
      <c r="H176" s="26"/>
      <c r="I176" s="19" t="s">
        <v>546</v>
      </c>
      <c r="J176" s="33">
        <v>1980</v>
      </c>
      <c r="K176" s="33">
        <v>150</v>
      </c>
      <c r="L176" s="13">
        <v>1.03</v>
      </c>
      <c r="M176" s="14" t="s">
        <v>187</v>
      </c>
      <c r="N176" s="14" t="s">
        <v>187</v>
      </c>
      <c r="O176" s="1" t="s">
        <v>88</v>
      </c>
      <c r="Q176" s="7"/>
    </row>
    <row r="177" spans="1:17" ht="52.5" customHeight="1" x14ac:dyDescent="0.25">
      <c r="A177" s="19" t="s">
        <v>1079</v>
      </c>
      <c r="B177" s="33">
        <v>1950</v>
      </c>
      <c r="C177" s="33">
        <v>86</v>
      </c>
      <c r="D177" s="18">
        <v>1.01</v>
      </c>
      <c r="E177" s="14" t="s">
        <v>187</v>
      </c>
      <c r="F177" s="14" t="s">
        <v>187</v>
      </c>
      <c r="G177" s="1" t="s">
        <v>88</v>
      </c>
      <c r="H177" s="26"/>
      <c r="I177" s="19" t="s">
        <v>547</v>
      </c>
      <c r="J177" s="33">
        <v>1950</v>
      </c>
      <c r="K177" s="33">
        <v>86</v>
      </c>
      <c r="L177" s="13">
        <v>1.01</v>
      </c>
      <c r="M177" s="14" t="s">
        <v>187</v>
      </c>
      <c r="N177" s="14" t="s">
        <v>187</v>
      </c>
      <c r="O177" s="1" t="s">
        <v>88</v>
      </c>
      <c r="Q177" s="7"/>
    </row>
    <row r="178" spans="1:17" ht="52.5" customHeight="1" x14ac:dyDescent="0.25">
      <c r="A178" s="19" t="s">
        <v>499</v>
      </c>
      <c r="B178" s="33">
        <v>1980</v>
      </c>
      <c r="C178" s="33">
        <v>130</v>
      </c>
      <c r="D178" s="18">
        <v>1.03</v>
      </c>
      <c r="E178" s="14" t="s">
        <v>272</v>
      </c>
      <c r="F178" s="14" t="s">
        <v>272</v>
      </c>
      <c r="G178" s="1" t="s">
        <v>88</v>
      </c>
      <c r="H178" s="26"/>
      <c r="I178" s="19" t="s">
        <v>548</v>
      </c>
      <c r="J178" s="33">
        <v>1980</v>
      </c>
      <c r="K178" s="33">
        <v>130</v>
      </c>
      <c r="L178" s="13">
        <v>1.03</v>
      </c>
      <c r="M178" s="14" t="s">
        <v>272</v>
      </c>
      <c r="N178" s="14" t="s">
        <v>272</v>
      </c>
      <c r="O178" s="1" t="s">
        <v>88</v>
      </c>
      <c r="Q178" s="7"/>
    </row>
    <row r="179" spans="1:17" ht="52.5" customHeight="1" x14ac:dyDescent="0.25">
      <c r="A179" s="19" t="s">
        <v>1080</v>
      </c>
      <c r="B179" s="33">
        <v>1980</v>
      </c>
      <c r="C179" s="33">
        <v>130</v>
      </c>
      <c r="D179" s="18">
        <v>1.1299999999999999</v>
      </c>
      <c r="E179" s="14" t="s">
        <v>165</v>
      </c>
      <c r="F179" s="14" t="s">
        <v>165</v>
      </c>
      <c r="G179" s="1" t="s">
        <v>88</v>
      </c>
      <c r="H179" s="26"/>
      <c r="I179" s="19" t="s">
        <v>661</v>
      </c>
      <c r="J179" s="33">
        <v>1980</v>
      </c>
      <c r="K179" s="33">
        <v>130</v>
      </c>
      <c r="L179" s="13">
        <v>1.1299999999999999</v>
      </c>
      <c r="M179" s="14" t="s">
        <v>165</v>
      </c>
      <c r="N179" s="14" t="s">
        <v>165</v>
      </c>
      <c r="O179" s="1" t="s">
        <v>88</v>
      </c>
      <c r="Q179" s="7"/>
    </row>
    <row r="180" spans="1:17" ht="52.5" customHeight="1" x14ac:dyDescent="0.25">
      <c r="A180" s="19" t="s">
        <v>422</v>
      </c>
      <c r="B180" s="33">
        <v>2000</v>
      </c>
      <c r="C180" s="33">
        <v>170</v>
      </c>
      <c r="D180" s="18">
        <v>0.8</v>
      </c>
      <c r="E180" s="14" t="s">
        <v>187</v>
      </c>
      <c r="F180" s="14" t="s">
        <v>187</v>
      </c>
      <c r="G180" s="1" t="s">
        <v>88</v>
      </c>
      <c r="H180" s="26"/>
      <c r="I180" s="19" t="s">
        <v>549</v>
      </c>
      <c r="J180" s="33">
        <v>2000</v>
      </c>
      <c r="K180" s="33">
        <v>170</v>
      </c>
      <c r="L180" s="13">
        <v>0.8</v>
      </c>
      <c r="M180" s="14" t="s">
        <v>187</v>
      </c>
      <c r="N180" s="14" t="s">
        <v>187</v>
      </c>
      <c r="O180" s="1" t="s">
        <v>88</v>
      </c>
      <c r="Q180" s="7"/>
    </row>
    <row r="181" spans="1:17" ht="52.5" customHeight="1" x14ac:dyDescent="0.25">
      <c r="A181" s="19" t="s">
        <v>500</v>
      </c>
      <c r="B181" s="33">
        <v>2000</v>
      </c>
      <c r="C181" s="33">
        <v>170</v>
      </c>
      <c r="D181" s="18">
        <v>0.8</v>
      </c>
      <c r="E181" s="14" t="s">
        <v>272</v>
      </c>
      <c r="F181" s="14" t="s">
        <v>165</v>
      </c>
      <c r="G181" s="1" t="s">
        <v>88</v>
      </c>
      <c r="H181" s="26"/>
      <c r="I181" s="19" t="s">
        <v>550</v>
      </c>
      <c r="J181" s="33">
        <v>2000</v>
      </c>
      <c r="K181" s="33">
        <v>170</v>
      </c>
      <c r="L181" s="13">
        <v>0.8</v>
      </c>
      <c r="M181" s="14" t="s">
        <v>272</v>
      </c>
      <c r="N181" s="14" t="s">
        <v>165</v>
      </c>
      <c r="O181" s="1" t="s">
        <v>88</v>
      </c>
      <c r="Q181" s="7"/>
    </row>
    <row r="182" spans="1:17" ht="52.5" customHeight="1" x14ac:dyDescent="0.25">
      <c r="A182" s="19" t="s">
        <v>1081</v>
      </c>
      <c r="B182" s="33">
        <v>5900</v>
      </c>
      <c r="C182" s="33">
        <v>930</v>
      </c>
      <c r="D182" s="18">
        <v>3.02</v>
      </c>
      <c r="E182" s="14" t="s">
        <v>170</v>
      </c>
      <c r="F182" s="14" t="s">
        <v>187</v>
      </c>
      <c r="G182" s="1" t="s">
        <v>38</v>
      </c>
      <c r="H182" s="26"/>
      <c r="I182" s="19" t="s">
        <v>501</v>
      </c>
      <c r="J182" s="33">
        <v>5900</v>
      </c>
      <c r="K182" s="33">
        <v>930</v>
      </c>
      <c r="L182" s="13">
        <v>3.02</v>
      </c>
      <c r="M182" s="14" t="s">
        <v>170</v>
      </c>
      <c r="N182" s="14" t="s">
        <v>187</v>
      </c>
      <c r="O182" s="1" t="s">
        <v>38</v>
      </c>
      <c r="Q182" s="7"/>
    </row>
    <row r="183" spans="1:17" ht="52.5" customHeight="1" x14ac:dyDescent="0.25">
      <c r="A183" s="19" t="s">
        <v>1082</v>
      </c>
      <c r="B183" s="33">
        <v>10000</v>
      </c>
      <c r="C183" s="33">
        <v>700</v>
      </c>
      <c r="D183" s="18">
        <v>4.3</v>
      </c>
      <c r="E183" s="14" t="s">
        <v>108</v>
      </c>
      <c r="F183" s="14" t="s">
        <v>272</v>
      </c>
      <c r="G183" s="1" t="s">
        <v>3</v>
      </c>
      <c r="H183" s="26"/>
      <c r="I183" s="19" t="s">
        <v>551</v>
      </c>
      <c r="J183" s="33">
        <f t="shared" ref="J183:N183" si="39">B183</f>
        <v>10000</v>
      </c>
      <c r="K183" s="33">
        <f t="shared" si="39"/>
        <v>700</v>
      </c>
      <c r="L183" s="13">
        <f t="shared" si="39"/>
        <v>4.3</v>
      </c>
      <c r="M183" s="14" t="str">
        <f t="shared" si="39"/>
        <v>12/2023</v>
      </c>
      <c r="N183" s="14" t="str">
        <f t="shared" si="39"/>
        <v>02/2024</v>
      </c>
      <c r="O183" s="1" t="s">
        <v>3</v>
      </c>
      <c r="Q183" s="7"/>
    </row>
    <row r="184" spans="1:17" ht="52.5" customHeight="1" x14ac:dyDescent="0.25">
      <c r="A184" s="19" t="s">
        <v>1083</v>
      </c>
      <c r="B184" s="33">
        <v>9700</v>
      </c>
      <c r="C184" s="33">
        <v>1000</v>
      </c>
      <c r="D184" s="18">
        <v>4.13</v>
      </c>
      <c r="E184" s="14" t="s">
        <v>108</v>
      </c>
      <c r="F184" s="14" t="s">
        <v>165</v>
      </c>
      <c r="G184" s="1" t="s">
        <v>3</v>
      </c>
      <c r="H184" s="26"/>
      <c r="I184" s="19" t="s">
        <v>552</v>
      </c>
      <c r="J184" s="33">
        <v>9700</v>
      </c>
      <c r="K184" s="33">
        <v>1000</v>
      </c>
      <c r="L184" s="13">
        <v>4.13</v>
      </c>
      <c r="M184" s="14" t="s">
        <v>108</v>
      </c>
      <c r="N184" s="14" t="s">
        <v>443</v>
      </c>
      <c r="O184" s="1" t="s">
        <v>3</v>
      </c>
      <c r="Q184" s="7"/>
    </row>
    <row r="185" spans="1:17" ht="52.5" customHeight="1" x14ac:dyDescent="0.25">
      <c r="A185" s="19" t="s">
        <v>503</v>
      </c>
      <c r="B185" s="33">
        <v>9000</v>
      </c>
      <c r="C185" s="33">
        <v>1000</v>
      </c>
      <c r="D185" s="18">
        <v>3.61</v>
      </c>
      <c r="E185" s="14" t="s">
        <v>187</v>
      </c>
      <c r="F185" s="14" t="s">
        <v>165</v>
      </c>
      <c r="G185" s="1" t="s">
        <v>3</v>
      </c>
      <c r="H185" s="26"/>
      <c r="I185" s="19" t="s">
        <v>553</v>
      </c>
      <c r="J185" s="33">
        <v>9000</v>
      </c>
      <c r="K185" s="33">
        <v>1000</v>
      </c>
      <c r="L185" s="13">
        <v>3.61</v>
      </c>
      <c r="M185" s="14" t="s">
        <v>502</v>
      </c>
      <c r="N185" s="14" t="s">
        <v>443</v>
      </c>
      <c r="O185" s="1" t="s">
        <v>3</v>
      </c>
      <c r="Q185" s="7"/>
    </row>
    <row r="186" spans="1:17" ht="52.5" customHeight="1" x14ac:dyDescent="0.25">
      <c r="A186" s="19" t="s">
        <v>504</v>
      </c>
      <c r="B186" s="33">
        <v>3800</v>
      </c>
      <c r="C186" s="33">
        <v>500</v>
      </c>
      <c r="D186" s="18">
        <v>1.6</v>
      </c>
      <c r="E186" s="14" t="s">
        <v>165</v>
      </c>
      <c r="F186" s="14" t="s">
        <v>165</v>
      </c>
      <c r="G186" s="1" t="s">
        <v>11</v>
      </c>
      <c r="H186" s="26"/>
      <c r="I186" s="19" t="s">
        <v>522</v>
      </c>
      <c r="J186" s="33">
        <v>3800</v>
      </c>
      <c r="K186" s="33">
        <v>500</v>
      </c>
      <c r="L186" s="13">
        <v>1.6</v>
      </c>
      <c r="M186" s="14" t="s">
        <v>165</v>
      </c>
      <c r="N186" s="14" t="s">
        <v>165</v>
      </c>
      <c r="O186" s="1" t="s">
        <v>11</v>
      </c>
      <c r="Q186" s="7"/>
    </row>
    <row r="187" spans="1:17" ht="52.5" customHeight="1" x14ac:dyDescent="0.25">
      <c r="A187" s="19" t="s">
        <v>1084</v>
      </c>
      <c r="B187" s="33">
        <v>6475</v>
      </c>
      <c r="C187" s="33">
        <v>550</v>
      </c>
      <c r="D187" s="18">
        <v>4.0999999999999996</v>
      </c>
      <c r="E187" s="14" t="s">
        <v>187</v>
      </c>
      <c r="F187" s="14" t="s">
        <v>165</v>
      </c>
      <c r="G187" s="1" t="s">
        <v>11</v>
      </c>
      <c r="H187" s="26"/>
      <c r="I187" s="19" t="s">
        <v>554</v>
      </c>
      <c r="J187" s="33">
        <f t="shared" ref="J187:L187" si="40">B187</f>
        <v>6475</v>
      </c>
      <c r="K187" s="33">
        <f t="shared" si="40"/>
        <v>550</v>
      </c>
      <c r="L187" s="13">
        <f t="shared" si="40"/>
        <v>4.0999999999999996</v>
      </c>
      <c r="M187" s="14" t="s">
        <v>187</v>
      </c>
      <c r="N187" s="14" t="s">
        <v>165</v>
      </c>
      <c r="O187" s="1" t="s">
        <v>11</v>
      </c>
      <c r="Q187" s="7"/>
    </row>
    <row r="188" spans="1:17" ht="52.5" customHeight="1" x14ac:dyDescent="0.25">
      <c r="A188" s="19" t="s">
        <v>662</v>
      </c>
      <c r="B188" s="33">
        <v>924</v>
      </c>
      <c r="C188" s="33">
        <v>140</v>
      </c>
      <c r="D188" s="18">
        <v>0.39</v>
      </c>
      <c r="E188" s="14" t="s">
        <v>187</v>
      </c>
      <c r="F188" s="14" t="s">
        <v>187</v>
      </c>
      <c r="G188" s="1" t="s">
        <v>88</v>
      </c>
      <c r="H188" s="26"/>
      <c r="I188" s="19" t="s">
        <v>663</v>
      </c>
      <c r="J188" s="33">
        <v>924</v>
      </c>
      <c r="K188" s="33">
        <v>140</v>
      </c>
      <c r="L188" s="13">
        <v>0.39</v>
      </c>
      <c r="M188" s="14" t="s">
        <v>187</v>
      </c>
      <c r="N188" s="14" t="s">
        <v>187</v>
      </c>
      <c r="O188" s="1" t="s">
        <v>88</v>
      </c>
      <c r="Q188" s="7"/>
    </row>
    <row r="189" spans="1:17" ht="52.5" customHeight="1" x14ac:dyDescent="0.25">
      <c r="A189" s="19" t="s">
        <v>664</v>
      </c>
      <c r="B189" s="33">
        <v>11700</v>
      </c>
      <c r="C189" s="33">
        <v>1400</v>
      </c>
      <c r="D189" s="18">
        <v>5.0199999999999996</v>
      </c>
      <c r="E189" s="14" t="s">
        <v>187</v>
      </c>
      <c r="F189" s="14" t="s">
        <v>272</v>
      </c>
      <c r="G189" s="1" t="s">
        <v>88</v>
      </c>
      <c r="H189" s="26"/>
      <c r="I189" s="19" t="s">
        <v>665</v>
      </c>
      <c r="J189" s="33">
        <v>11700</v>
      </c>
      <c r="K189" s="33">
        <v>1400</v>
      </c>
      <c r="L189" s="13">
        <v>5.0199999999999996</v>
      </c>
      <c r="M189" s="14" t="s">
        <v>187</v>
      </c>
      <c r="N189" s="14" t="s">
        <v>272</v>
      </c>
      <c r="O189" s="1" t="s">
        <v>88</v>
      </c>
      <c r="Q189" s="7"/>
    </row>
    <row r="190" spans="1:17" ht="52.5" customHeight="1" x14ac:dyDescent="0.25">
      <c r="A190" s="19" t="s">
        <v>680</v>
      </c>
      <c r="B190" s="33">
        <v>840</v>
      </c>
      <c r="C190" s="33">
        <v>128</v>
      </c>
      <c r="D190" s="18">
        <v>0.31</v>
      </c>
      <c r="E190" s="14" t="s">
        <v>165</v>
      </c>
      <c r="F190" s="14" t="s">
        <v>165</v>
      </c>
      <c r="G190" s="1" t="s">
        <v>88</v>
      </c>
      <c r="H190" s="26"/>
      <c r="I190" s="19" t="s">
        <v>523</v>
      </c>
      <c r="J190" s="33">
        <v>840</v>
      </c>
      <c r="K190" s="33">
        <v>128</v>
      </c>
      <c r="L190" s="13">
        <v>0.31</v>
      </c>
      <c r="M190" s="14" t="s">
        <v>165</v>
      </c>
      <c r="N190" s="14" t="s">
        <v>165</v>
      </c>
      <c r="O190" s="1" t="s">
        <v>88</v>
      </c>
      <c r="Q190" s="7"/>
    </row>
    <row r="191" spans="1:17" ht="52.5" customHeight="1" x14ac:dyDescent="0.25">
      <c r="A191" s="19" t="s">
        <v>666</v>
      </c>
      <c r="B191" s="33">
        <v>981</v>
      </c>
      <c r="C191" s="33">
        <v>110</v>
      </c>
      <c r="D191" s="18">
        <v>0.37</v>
      </c>
      <c r="E191" s="14" t="s">
        <v>165</v>
      </c>
      <c r="F191" s="14" t="s">
        <v>165</v>
      </c>
      <c r="G191" s="1" t="s">
        <v>88</v>
      </c>
      <c r="H191" s="26"/>
      <c r="I191" s="19" t="s">
        <v>555</v>
      </c>
      <c r="J191" s="33">
        <v>981</v>
      </c>
      <c r="K191" s="33">
        <v>110</v>
      </c>
      <c r="L191" s="13">
        <v>0.37</v>
      </c>
      <c r="M191" s="14" t="s">
        <v>165</v>
      </c>
      <c r="N191" s="14" t="s">
        <v>165</v>
      </c>
      <c r="O191" s="1" t="s">
        <v>88</v>
      </c>
      <c r="Q191" s="7"/>
    </row>
    <row r="192" spans="1:17" ht="52.5" customHeight="1" x14ac:dyDescent="0.25">
      <c r="A192" s="19" t="s">
        <v>1085</v>
      </c>
      <c r="B192" s="33">
        <v>3500</v>
      </c>
      <c r="C192" s="33">
        <v>300</v>
      </c>
      <c r="D192" s="18">
        <v>1.65</v>
      </c>
      <c r="E192" s="14" t="s">
        <v>129</v>
      </c>
      <c r="F192" s="14" t="s">
        <v>165</v>
      </c>
      <c r="G192" s="1" t="s">
        <v>15</v>
      </c>
      <c r="H192" s="26"/>
      <c r="I192" s="19" t="s">
        <v>524</v>
      </c>
      <c r="J192" s="33">
        <v>3500</v>
      </c>
      <c r="K192" s="33">
        <v>300</v>
      </c>
      <c r="L192" s="13">
        <v>1.65</v>
      </c>
      <c r="M192" s="14" t="s">
        <v>129</v>
      </c>
      <c r="N192" s="14" t="s">
        <v>165</v>
      </c>
      <c r="O192" s="1" t="s">
        <v>15</v>
      </c>
      <c r="Q192" s="7"/>
    </row>
    <row r="193" spans="1:17" ht="52.5" customHeight="1" x14ac:dyDescent="0.25">
      <c r="A193" s="19" t="s">
        <v>277</v>
      </c>
      <c r="B193" s="33">
        <v>400</v>
      </c>
      <c r="C193" s="33">
        <v>90</v>
      </c>
      <c r="D193" s="18">
        <v>0.5</v>
      </c>
      <c r="E193" s="14" t="s">
        <v>187</v>
      </c>
      <c r="F193" s="14" t="s">
        <v>187</v>
      </c>
      <c r="G193" s="1" t="s">
        <v>11</v>
      </c>
      <c r="H193" s="26"/>
      <c r="I193" s="19" t="s">
        <v>556</v>
      </c>
      <c r="J193" s="33">
        <v>400</v>
      </c>
      <c r="K193" s="33">
        <v>90</v>
      </c>
      <c r="L193" s="13">
        <v>0.5</v>
      </c>
      <c r="M193" s="14" t="s">
        <v>187</v>
      </c>
      <c r="N193" s="14" t="s">
        <v>187</v>
      </c>
      <c r="O193" s="1" t="s">
        <v>11</v>
      </c>
      <c r="Q193" s="7"/>
    </row>
    <row r="194" spans="1:17" ht="52.5" customHeight="1" x14ac:dyDescent="0.25">
      <c r="A194" s="19" t="s">
        <v>254</v>
      </c>
      <c r="B194" s="33">
        <v>940</v>
      </c>
      <c r="C194" s="33">
        <v>80</v>
      </c>
      <c r="D194" s="18">
        <v>0.85</v>
      </c>
      <c r="E194" s="14" t="s">
        <v>187</v>
      </c>
      <c r="F194" s="14" t="s">
        <v>187</v>
      </c>
      <c r="G194" s="1" t="s">
        <v>11</v>
      </c>
      <c r="H194" s="26"/>
      <c r="I194" s="19" t="s">
        <v>557</v>
      </c>
      <c r="J194" s="33">
        <v>940</v>
      </c>
      <c r="K194" s="33">
        <v>80</v>
      </c>
      <c r="L194" s="13">
        <v>0.85</v>
      </c>
      <c r="M194" s="14" t="s">
        <v>187</v>
      </c>
      <c r="N194" s="14" t="s">
        <v>187</v>
      </c>
      <c r="O194" s="1" t="s">
        <v>11</v>
      </c>
      <c r="Q194" s="7"/>
    </row>
    <row r="195" spans="1:17" ht="52.5" customHeight="1" x14ac:dyDescent="0.25">
      <c r="A195" s="19" t="s">
        <v>447</v>
      </c>
      <c r="B195" s="33">
        <v>600</v>
      </c>
      <c r="C195" s="33">
        <v>100</v>
      </c>
      <c r="D195" s="18">
        <v>0.2</v>
      </c>
      <c r="E195" s="14" t="s">
        <v>187</v>
      </c>
      <c r="F195" s="14" t="s">
        <v>272</v>
      </c>
      <c r="G195" s="1" t="s">
        <v>15</v>
      </c>
      <c r="H195" s="26"/>
      <c r="I195" s="19" t="s">
        <v>448</v>
      </c>
      <c r="J195" s="33">
        <v>600</v>
      </c>
      <c r="K195" s="33">
        <v>100</v>
      </c>
      <c r="L195" s="13">
        <v>0.2</v>
      </c>
      <c r="M195" s="14" t="s">
        <v>187</v>
      </c>
      <c r="N195" s="14" t="s">
        <v>272</v>
      </c>
      <c r="O195" s="1" t="s">
        <v>15</v>
      </c>
      <c r="Q195" s="7"/>
    </row>
    <row r="196" spans="1:17" ht="52.5" customHeight="1" x14ac:dyDescent="0.25">
      <c r="A196" s="19" t="s">
        <v>440</v>
      </c>
      <c r="B196" s="33">
        <v>1800</v>
      </c>
      <c r="C196" s="33">
        <v>110</v>
      </c>
      <c r="D196" s="18">
        <v>1.59</v>
      </c>
      <c r="E196" s="14" t="s">
        <v>272</v>
      </c>
      <c r="F196" s="14" t="s">
        <v>165</v>
      </c>
      <c r="G196" s="1" t="s">
        <v>11</v>
      </c>
      <c r="H196" s="26"/>
      <c r="I196" s="19" t="s">
        <v>439</v>
      </c>
      <c r="J196" s="33">
        <v>1800</v>
      </c>
      <c r="K196" s="33">
        <v>110</v>
      </c>
      <c r="L196" s="13">
        <v>1.59</v>
      </c>
      <c r="M196" s="14" t="s">
        <v>272</v>
      </c>
      <c r="N196" s="14" t="s">
        <v>165</v>
      </c>
      <c r="O196" s="1" t="s">
        <v>11</v>
      </c>
      <c r="Q196" s="7"/>
    </row>
    <row r="197" spans="1:17" ht="52.5" customHeight="1" x14ac:dyDescent="0.25">
      <c r="A197" s="19" t="s">
        <v>414</v>
      </c>
      <c r="B197" s="33">
        <v>2000</v>
      </c>
      <c r="C197" s="33">
        <v>140</v>
      </c>
      <c r="D197" s="18">
        <v>2.25</v>
      </c>
      <c r="E197" s="14" t="s">
        <v>187</v>
      </c>
      <c r="F197" s="14" t="s">
        <v>272</v>
      </c>
      <c r="G197" s="1" t="s">
        <v>11</v>
      </c>
      <c r="H197" s="26"/>
      <c r="I197" s="19" t="s">
        <v>415</v>
      </c>
      <c r="J197" s="33">
        <v>2000</v>
      </c>
      <c r="K197" s="33">
        <v>140</v>
      </c>
      <c r="L197" s="13">
        <v>2.25</v>
      </c>
      <c r="M197" s="14" t="s">
        <v>187</v>
      </c>
      <c r="N197" s="14" t="s">
        <v>272</v>
      </c>
      <c r="O197" s="1" t="s">
        <v>11</v>
      </c>
      <c r="Q197" s="7"/>
    </row>
    <row r="198" spans="1:17" ht="52.5" customHeight="1" x14ac:dyDescent="0.25">
      <c r="A198" s="19" t="s">
        <v>576</v>
      </c>
      <c r="B198" s="33">
        <v>4900</v>
      </c>
      <c r="C198" s="33">
        <v>600</v>
      </c>
      <c r="D198" s="18">
        <v>3</v>
      </c>
      <c r="E198" s="14" t="s">
        <v>510</v>
      </c>
      <c r="F198" s="14" t="s">
        <v>506</v>
      </c>
      <c r="G198" s="1" t="s">
        <v>577</v>
      </c>
      <c r="H198" s="26"/>
      <c r="I198" s="17" t="s">
        <v>614</v>
      </c>
      <c r="J198" s="33">
        <v>4900</v>
      </c>
      <c r="K198" s="33">
        <v>600</v>
      </c>
      <c r="L198" s="18">
        <v>3</v>
      </c>
      <c r="M198" s="14" t="s">
        <v>165</v>
      </c>
      <c r="N198" s="14" t="s">
        <v>356</v>
      </c>
      <c r="O198" s="1" t="s">
        <v>577</v>
      </c>
      <c r="Q198" s="7"/>
    </row>
    <row r="199" spans="1:17" ht="52.5" customHeight="1" x14ac:dyDescent="0.25">
      <c r="A199" s="19" t="s">
        <v>1086</v>
      </c>
      <c r="B199" s="33">
        <v>7900</v>
      </c>
      <c r="C199" s="33">
        <v>420</v>
      </c>
      <c r="D199" s="18">
        <v>5</v>
      </c>
      <c r="E199" s="14" t="s">
        <v>578</v>
      </c>
      <c r="F199" s="14" t="s">
        <v>579</v>
      </c>
      <c r="G199" s="1" t="s">
        <v>577</v>
      </c>
      <c r="H199" s="26"/>
      <c r="I199" s="17" t="s">
        <v>575</v>
      </c>
      <c r="J199" s="33">
        <v>7900</v>
      </c>
      <c r="K199" s="33">
        <v>420</v>
      </c>
      <c r="L199" s="13">
        <v>5</v>
      </c>
      <c r="M199" s="14" t="s">
        <v>578</v>
      </c>
      <c r="N199" s="14" t="s">
        <v>579</v>
      </c>
      <c r="O199" s="1" t="s">
        <v>577</v>
      </c>
      <c r="Q199" s="7"/>
    </row>
    <row r="200" spans="1:17" ht="52.5" customHeight="1" x14ac:dyDescent="0.25">
      <c r="A200" s="19" t="s">
        <v>1087</v>
      </c>
      <c r="B200" s="33">
        <v>1100</v>
      </c>
      <c r="C200" s="33">
        <v>317</v>
      </c>
      <c r="D200" s="18">
        <v>0.55000000000000004</v>
      </c>
      <c r="E200" s="14" t="s">
        <v>582</v>
      </c>
      <c r="F200" s="14" t="s">
        <v>583</v>
      </c>
      <c r="G200" s="1" t="s">
        <v>38</v>
      </c>
      <c r="H200" s="26"/>
      <c r="I200" s="17" t="s">
        <v>615</v>
      </c>
      <c r="J200" s="33">
        <v>1100</v>
      </c>
      <c r="K200" s="33">
        <v>317</v>
      </c>
      <c r="L200" s="13">
        <v>0.55000000000000004</v>
      </c>
      <c r="M200" s="14" t="s">
        <v>274</v>
      </c>
      <c r="N200" s="14" t="s">
        <v>433</v>
      </c>
      <c r="O200" s="1" t="s">
        <v>38</v>
      </c>
      <c r="Q200" s="7"/>
    </row>
    <row r="201" spans="1:17" ht="52.5" customHeight="1" x14ac:dyDescent="0.25">
      <c r="A201" s="19" t="s">
        <v>1088</v>
      </c>
      <c r="B201" s="33">
        <v>950</v>
      </c>
      <c r="C201" s="33">
        <v>115</v>
      </c>
      <c r="D201" s="18">
        <v>0.35</v>
      </c>
      <c r="E201" s="14" t="s">
        <v>165</v>
      </c>
      <c r="F201" s="14" t="s">
        <v>274</v>
      </c>
      <c r="G201" s="1" t="s">
        <v>38</v>
      </c>
      <c r="H201" s="26"/>
      <c r="I201" s="17" t="s">
        <v>584</v>
      </c>
      <c r="J201" s="33">
        <v>950</v>
      </c>
      <c r="K201" s="33">
        <v>115</v>
      </c>
      <c r="L201" s="13">
        <v>0.35</v>
      </c>
      <c r="M201" s="14" t="s">
        <v>165</v>
      </c>
      <c r="N201" s="14" t="s">
        <v>274</v>
      </c>
      <c r="O201" s="1" t="s">
        <v>38</v>
      </c>
      <c r="Q201" s="7"/>
    </row>
    <row r="202" spans="1:17" ht="52.5" customHeight="1" x14ac:dyDescent="0.25">
      <c r="A202" s="19" t="s">
        <v>1089</v>
      </c>
      <c r="B202" s="33">
        <v>1600</v>
      </c>
      <c r="C202" s="33">
        <v>280</v>
      </c>
      <c r="D202" s="18">
        <v>0.4</v>
      </c>
      <c r="E202" s="14" t="s">
        <v>585</v>
      </c>
      <c r="F202" s="14" t="s">
        <v>579</v>
      </c>
      <c r="G202" s="1" t="s">
        <v>586</v>
      </c>
      <c r="H202" s="26"/>
      <c r="I202" s="17" t="s">
        <v>598</v>
      </c>
      <c r="J202" s="33">
        <v>1600</v>
      </c>
      <c r="K202" s="33">
        <v>280</v>
      </c>
      <c r="L202" s="13">
        <v>0.4</v>
      </c>
      <c r="M202" s="14" t="s">
        <v>585</v>
      </c>
      <c r="N202" s="14" t="s">
        <v>579</v>
      </c>
      <c r="O202" s="1" t="s">
        <v>586</v>
      </c>
      <c r="Q202" s="7"/>
    </row>
    <row r="203" spans="1:17" ht="52.5" customHeight="1" x14ac:dyDescent="0.25">
      <c r="A203" s="19" t="s">
        <v>1090</v>
      </c>
      <c r="B203" s="33">
        <v>3000</v>
      </c>
      <c r="C203" s="33">
        <v>520</v>
      </c>
      <c r="D203" s="18">
        <v>0.68</v>
      </c>
      <c r="E203" s="14" t="s">
        <v>31</v>
      </c>
      <c r="F203" s="14" t="s">
        <v>579</v>
      </c>
      <c r="G203" s="1" t="s">
        <v>586</v>
      </c>
      <c r="H203" s="26"/>
      <c r="I203" s="17" t="s">
        <v>599</v>
      </c>
      <c r="J203" s="33">
        <v>3000</v>
      </c>
      <c r="K203" s="33">
        <v>520</v>
      </c>
      <c r="L203" s="13">
        <v>0.68</v>
      </c>
      <c r="M203" s="14" t="s">
        <v>31</v>
      </c>
      <c r="N203" s="14" t="s">
        <v>579</v>
      </c>
      <c r="O203" s="1" t="s">
        <v>586</v>
      </c>
      <c r="Q203" s="7"/>
    </row>
    <row r="204" spans="1:17" ht="52.5" customHeight="1" x14ac:dyDescent="0.25">
      <c r="A204" s="19" t="s">
        <v>505</v>
      </c>
      <c r="B204" s="33">
        <v>3500</v>
      </c>
      <c r="C204" s="33">
        <v>300</v>
      </c>
      <c r="D204" s="18">
        <v>1.65</v>
      </c>
      <c r="E204" s="14" t="s">
        <v>137</v>
      </c>
      <c r="F204" s="14" t="s">
        <v>579</v>
      </c>
      <c r="G204" s="1" t="s">
        <v>586</v>
      </c>
      <c r="H204" s="26"/>
      <c r="I204" s="17" t="s">
        <v>600</v>
      </c>
      <c r="J204" s="33">
        <v>3500</v>
      </c>
      <c r="K204" s="33">
        <v>300</v>
      </c>
      <c r="L204" s="13">
        <v>1.65</v>
      </c>
      <c r="M204" s="14" t="s">
        <v>137</v>
      </c>
      <c r="N204" s="14" t="s">
        <v>579</v>
      </c>
      <c r="O204" s="1" t="s">
        <v>586</v>
      </c>
      <c r="Q204" s="7"/>
    </row>
    <row r="205" spans="1:17" ht="52.5" customHeight="1" x14ac:dyDescent="0.25">
      <c r="A205" s="19" t="s">
        <v>1091</v>
      </c>
      <c r="B205" s="34">
        <v>12400</v>
      </c>
      <c r="C205" s="34">
        <v>190</v>
      </c>
      <c r="D205" s="15">
        <v>5.74</v>
      </c>
      <c r="E205" s="14" t="s">
        <v>274</v>
      </c>
      <c r="F205" s="14" t="s">
        <v>356</v>
      </c>
      <c r="G205" s="1" t="s">
        <v>88</v>
      </c>
      <c r="H205" s="26"/>
      <c r="I205" s="17" t="s">
        <v>616</v>
      </c>
      <c r="J205" s="34">
        <v>12400</v>
      </c>
      <c r="K205" s="34">
        <v>190</v>
      </c>
      <c r="L205" s="15">
        <v>5.74</v>
      </c>
      <c r="M205" s="14" t="s">
        <v>274</v>
      </c>
      <c r="N205" s="14" t="s">
        <v>356</v>
      </c>
      <c r="O205" s="12" t="s">
        <v>587</v>
      </c>
      <c r="Q205" s="7"/>
    </row>
    <row r="206" spans="1:17" ht="52.5" customHeight="1" x14ac:dyDescent="0.25">
      <c r="A206" s="19" t="s">
        <v>1092</v>
      </c>
      <c r="B206" s="34">
        <v>1990</v>
      </c>
      <c r="C206" s="34">
        <v>120</v>
      </c>
      <c r="D206" s="15">
        <v>1.147</v>
      </c>
      <c r="E206" s="14" t="s">
        <v>433</v>
      </c>
      <c r="F206" s="14" t="s">
        <v>433</v>
      </c>
      <c r="G206" s="1" t="s">
        <v>88</v>
      </c>
      <c r="H206" s="26"/>
      <c r="I206" s="17" t="s">
        <v>529</v>
      </c>
      <c r="J206" s="34">
        <v>1990</v>
      </c>
      <c r="K206" s="34">
        <v>120</v>
      </c>
      <c r="L206" s="15">
        <v>1.147</v>
      </c>
      <c r="M206" s="14" t="s">
        <v>433</v>
      </c>
      <c r="N206" s="14" t="s">
        <v>433</v>
      </c>
      <c r="O206" s="1" t="s">
        <v>88</v>
      </c>
      <c r="Q206" s="7"/>
    </row>
    <row r="207" spans="1:17" ht="52.5" customHeight="1" x14ac:dyDescent="0.25">
      <c r="A207" s="19" t="s">
        <v>1093</v>
      </c>
      <c r="B207" s="34">
        <v>1980</v>
      </c>
      <c r="C207" s="34">
        <v>130</v>
      </c>
      <c r="D207" s="15">
        <v>1.123</v>
      </c>
      <c r="E207" s="14" t="s">
        <v>356</v>
      </c>
      <c r="F207" s="14" t="s">
        <v>356</v>
      </c>
      <c r="G207" s="1" t="s">
        <v>88</v>
      </c>
      <c r="H207" s="26"/>
      <c r="I207" s="17" t="s">
        <v>588</v>
      </c>
      <c r="J207" s="34">
        <v>1980</v>
      </c>
      <c r="K207" s="34">
        <v>130</v>
      </c>
      <c r="L207" s="15">
        <v>1.123</v>
      </c>
      <c r="M207" s="14" t="s">
        <v>356</v>
      </c>
      <c r="N207" s="14" t="s">
        <v>356</v>
      </c>
      <c r="O207" s="1" t="s">
        <v>88</v>
      </c>
      <c r="Q207" s="7"/>
    </row>
    <row r="208" spans="1:17" ht="52.5" customHeight="1" x14ac:dyDescent="0.25">
      <c r="A208" s="19" t="s">
        <v>589</v>
      </c>
      <c r="B208" s="33">
        <v>570</v>
      </c>
      <c r="C208" s="33">
        <v>160</v>
      </c>
      <c r="D208" s="18">
        <v>0.5</v>
      </c>
      <c r="E208" s="14" t="s">
        <v>274</v>
      </c>
      <c r="F208" s="14" t="s">
        <v>274</v>
      </c>
      <c r="G208" s="1" t="s">
        <v>265</v>
      </c>
      <c r="H208" s="26"/>
      <c r="I208" s="17" t="s">
        <v>617</v>
      </c>
      <c r="J208" s="33">
        <v>570</v>
      </c>
      <c r="K208" s="33">
        <v>160</v>
      </c>
      <c r="L208" s="13">
        <v>0.5</v>
      </c>
      <c r="M208" s="14" t="s">
        <v>274</v>
      </c>
      <c r="N208" s="14" t="s">
        <v>274</v>
      </c>
      <c r="O208" s="1" t="s">
        <v>265</v>
      </c>
      <c r="Q208" s="7"/>
    </row>
    <row r="209" spans="1:17" ht="52.5" customHeight="1" x14ac:dyDescent="0.25">
      <c r="A209" s="19" t="s">
        <v>590</v>
      </c>
      <c r="B209" s="33">
        <v>1400</v>
      </c>
      <c r="C209" s="33">
        <v>200</v>
      </c>
      <c r="D209" s="18">
        <v>1.98</v>
      </c>
      <c r="E209" s="14" t="s">
        <v>433</v>
      </c>
      <c r="F209" s="14" t="s">
        <v>433</v>
      </c>
      <c r="G209" s="1" t="s">
        <v>265</v>
      </c>
      <c r="H209" s="26"/>
      <c r="I209" s="17" t="s">
        <v>618</v>
      </c>
      <c r="J209" s="33">
        <v>1400</v>
      </c>
      <c r="K209" s="33">
        <v>200</v>
      </c>
      <c r="L209" s="13">
        <v>1.98</v>
      </c>
      <c r="M209" s="14" t="s">
        <v>433</v>
      </c>
      <c r="N209" s="14" t="s">
        <v>433</v>
      </c>
      <c r="O209" s="1" t="s">
        <v>265</v>
      </c>
      <c r="Q209" s="7"/>
    </row>
    <row r="210" spans="1:17" ht="52.5" customHeight="1" x14ac:dyDescent="0.25">
      <c r="A210" s="19" t="s">
        <v>1094</v>
      </c>
      <c r="B210" s="34">
        <v>1400</v>
      </c>
      <c r="C210" s="34">
        <v>250</v>
      </c>
      <c r="D210" s="15">
        <v>0.79</v>
      </c>
      <c r="E210" s="14" t="s">
        <v>274</v>
      </c>
      <c r="F210" s="14" t="s">
        <v>356</v>
      </c>
      <c r="G210" s="14" t="s">
        <v>38</v>
      </c>
      <c r="H210" s="35"/>
      <c r="I210" s="17" t="s">
        <v>619</v>
      </c>
      <c r="J210" s="33">
        <v>1400</v>
      </c>
      <c r="K210" s="34">
        <v>250</v>
      </c>
      <c r="L210" s="15">
        <v>0.79</v>
      </c>
      <c r="M210" s="14" t="s">
        <v>274</v>
      </c>
      <c r="N210" s="14" t="s">
        <v>356</v>
      </c>
      <c r="O210" s="14" t="s">
        <v>38</v>
      </c>
      <c r="Q210" s="7"/>
    </row>
    <row r="211" spans="1:17" ht="52.5" customHeight="1" x14ac:dyDescent="0.25">
      <c r="A211" s="19" t="s">
        <v>441</v>
      </c>
      <c r="B211" s="46">
        <v>4200</v>
      </c>
      <c r="C211" s="46">
        <v>280</v>
      </c>
      <c r="D211" s="47">
        <v>3.96</v>
      </c>
      <c r="E211" s="48" t="s">
        <v>272</v>
      </c>
      <c r="F211" s="48" t="s">
        <v>274</v>
      </c>
      <c r="G211" s="48" t="s">
        <v>38</v>
      </c>
      <c r="H211" s="35"/>
      <c r="I211" s="17" t="s">
        <v>442</v>
      </c>
      <c r="J211" s="49">
        <v>4200</v>
      </c>
      <c r="K211" s="46">
        <v>280</v>
      </c>
      <c r="L211" s="47">
        <v>3.96</v>
      </c>
      <c r="M211" s="14" t="s">
        <v>272</v>
      </c>
      <c r="N211" s="14" t="s">
        <v>274</v>
      </c>
      <c r="O211" s="14" t="s">
        <v>38</v>
      </c>
      <c r="Q211" s="7"/>
    </row>
    <row r="212" spans="1:17" ht="52.5" customHeight="1" x14ac:dyDescent="0.25">
      <c r="A212" s="19" t="s">
        <v>515</v>
      </c>
      <c r="B212" s="34">
        <v>1800</v>
      </c>
      <c r="C212" s="34">
        <v>170</v>
      </c>
      <c r="D212" s="15">
        <v>3.2</v>
      </c>
      <c r="E212" s="14" t="s">
        <v>593</v>
      </c>
      <c r="F212" s="14" t="s">
        <v>594</v>
      </c>
      <c r="G212" s="14" t="s">
        <v>38</v>
      </c>
      <c r="H212" s="35"/>
      <c r="I212" s="17" t="s">
        <v>620</v>
      </c>
      <c r="J212" s="34">
        <v>1800</v>
      </c>
      <c r="K212" s="34">
        <v>170</v>
      </c>
      <c r="L212" s="15">
        <v>3.2</v>
      </c>
      <c r="M212" s="14" t="s">
        <v>593</v>
      </c>
      <c r="N212" s="14" t="s">
        <v>594</v>
      </c>
      <c r="O212" s="14" t="s">
        <v>38</v>
      </c>
      <c r="Q212" s="7"/>
    </row>
    <row r="213" spans="1:17" ht="52.5" customHeight="1" x14ac:dyDescent="0.25">
      <c r="A213" s="19" t="s">
        <v>595</v>
      </c>
      <c r="B213" s="34">
        <v>1950</v>
      </c>
      <c r="C213" s="34">
        <v>240</v>
      </c>
      <c r="D213" s="15">
        <v>1.08</v>
      </c>
      <c r="E213" s="14" t="s">
        <v>274</v>
      </c>
      <c r="F213" s="14" t="s">
        <v>433</v>
      </c>
      <c r="G213" s="14" t="s">
        <v>38</v>
      </c>
      <c r="H213" s="35"/>
      <c r="I213" s="17" t="s">
        <v>596</v>
      </c>
      <c r="J213" s="34">
        <v>1950</v>
      </c>
      <c r="K213" s="34">
        <v>240</v>
      </c>
      <c r="L213" s="15">
        <v>1.08</v>
      </c>
      <c r="M213" s="14" t="s">
        <v>274</v>
      </c>
      <c r="N213" s="14" t="s">
        <v>433</v>
      </c>
      <c r="O213" s="14" t="s">
        <v>38</v>
      </c>
      <c r="Q213" s="7"/>
    </row>
    <row r="214" spans="1:17" ht="52.5" customHeight="1" x14ac:dyDescent="0.25">
      <c r="A214" s="19" t="s">
        <v>518</v>
      </c>
      <c r="B214" s="34">
        <v>8400</v>
      </c>
      <c r="C214" s="34">
        <v>1050</v>
      </c>
      <c r="D214" s="15">
        <v>4.22</v>
      </c>
      <c r="E214" s="14" t="s">
        <v>165</v>
      </c>
      <c r="F214" s="14" t="s">
        <v>433</v>
      </c>
      <c r="G214" s="14" t="s">
        <v>3</v>
      </c>
      <c r="H214" s="27"/>
      <c r="I214" s="17" t="s">
        <v>519</v>
      </c>
      <c r="J214" s="33">
        <v>8400</v>
      </c>
      <c r="K214" s="34">
        <v>1050</v>
      </c>
      <c r="L214" s="15">
        <v>4.22</v>
      </c>
      <c r="M214" s="14" t="s">
        <v>165</v>
      </c>
      <c r="N214" s="14" t="s">
        <v>433</v>
      </c>
      <c r="O214" s="14" t="s">
        <v>3</v>
      </c>
      <c r="Q214" s="7"/>
    </row>
    <row r="215" spans="1:17" ht="52.5" customHeight="1" x14ac:dyDescent="0.25">
      <c r="A215" s="19" t="s">
        <v>601</v>
      </c>
      <c r="B215" s="33">
        <v>998.41</v>
      </c>
      <c r="C215" s="33">
        <v>156</v>
      </c>
      <c r="D215" s="18">
        <v>0.40039999999999998</v>
      </c>
      <c r="E215" s="14" t="s">
        <v>433</v>
      </c>
      <c r="F215" s="14" t="s">
        <v>433</v>
      </c>
      <c r="G215" s="1" t="s">
        <v>88</v>
      </c>
      <c r="H215" s="26"/>
      <c r="I215" s="50" t="s">
        <v>667</v>
      </c>
      <c r="J215" s="33">
        <v>998.41</v>
      </c>
      <c r="K215" s="33">
        <v>156</v>
      </c>
      <c r="L215" s="18">
        <v>0.40039999999999998</v>
      </c>
      <c r="M215" s="14" t="s">
        <v>433</v>
      </c>
      <c r="N215" s="14" t="s">
        <v>433</v>
      </c>
      <c r="O215" s="1" t="s">
        <v>88</v>
      </c>
      <c r="Q215" s="7"/>
    </row>
    <row r="216" spans="1:17" ht="52.5" customHeight="1" x14ac:dyDescent="0.25">
      <c r="A216" s="19" t="s">
        <v>602</v>
      </c>
      <c r="B216" s="33">
        <v>1897.59</v>
      </c>
      <c r="C216" s="33">
        <v>230</v>
      </c>
      <c r="D216" s="18">
        <v>0.7641</v>
      </c>
      <c r="E216" s="14" t="s">
        <v>356</v>
      </c>
      <c r="F216" s="14" t="s">
        <v>356</v>
      </c>
      <c r="G216" s="1" t="s">
        <v>88</v>
      </c>
      <c r="H216" s="26"/>
      <c r="I216" s="51" t="s">
        <v>621</v>
      </c>
      <c r="J216" s="33">
        <v>1897.59</v>
      </c>
      <c r="K216" s="33">
        <v>230</v>
      </c>
      <c r="L216" s="18">
        <v>0.7641</v>
      </c>
      <c r="M216" s="14" t="s">
        <v>356</v>
      </c>
      <c r="N216" s="14" t="s">
        <v>356</v>
      </c>
      <c r="O216" s="1" t="s">
        <v>88</v>
      </c>
      <c r="Q216" s="7"/>
    </row>
    <row r="217" spans="1:17" ht="52.5" customHeight="1" x14ac:dyDescent="0.25">
      <c r="A217" s="19" t="s">
        <v>1095</v>
      </c>
      <c r="B217" s="34">
        <v>332</v>
      </c>
      <c r="C217" s="34">
        <v>47</v>
      </c>
      <c r="D217" s="15">
        <v>0.21</v>
      </c>
      <c r="E217" s="14" t="s">
        <v>81</v>
      </c>
      <c r="F217" s="14" t="s">
        <v>356</v>
      </c>
      <c r="G217" s="14" t="s">
        <v>11</v>
      </c>
      <c r="H217" s="27"/>
      <c r="I217" s="17" t="s">
        <v>622</v>
      </c>
      <c r="J217" s="34">
        <v>332</v>
      </c>
      <c r="K217" s="34">
        <v>47</v>
      </c>
      <c r="L217" s="15">
        <v>0.21</v>
      </c>
      <c r="M217" s="14" t="s">
        <v>81</v>
      </c>
      <c r="N217" s="14" t="s">
        <v>356</v>
      </c>
      <c r="O217" s="14" t="s">
        <v>11</v>
      </c>
      <c r="Q217" s="7"/>
    </row>
    <row r="218" spans="1:17" ht="52.5" customHeight="1" x14ac:dyDescent="0.25">
      <c r="A218" s="19" t="s">
        <v>603</v>
      </c>
      <c r="B218" s="33">
        <v>12500</v>
      </c>
      <c r="C218" s="33">
        <v>900</v>
      </c>
      <c r="D218" s="18">
        <v>4.7699999999999996</v>
      </c>
      <c r="E218" s="14" t="s">
        <v>272</v>
      </c>
      <c r="F218" s="14" t="s">
        <v>165</v>
      </c>
      <c r="G218" s="1" t="s">
        <v>88</v>
      </c>
      <c r="H218" s="26"/>
      <c r="I218" s="19" t="s">
        <v>623</v>
      </c>
      <c r="J218" s="33">
        <v>12500</v>
      </c>
      <c r="K218" s="33">
        <v>900</v>
      </c>
      <c r="L218" s="18">
        <v>4.7699999999999996</v>
      </c>
      <c r="M218" s="14" t="s">
        <v>272</v>
      </c>
      <c r="N218" s="14" t="s">
        <v>165</v>
      </c>
      <c r="O218" s="1" t="s">
        <v>88</v>
      </c>
      <c r="Q218" s="7"/>
    </row>
    <row r="219" spans="1:17" ht="45.75" customHeight="1" x14ac:dyDescent="0.25">
      <c r="A219" s="19" t="s">
        <v>507</v>
      </c>
      <c r="B219" s="34">
        <v>1200</v>
      </c>
      <c r="C219" s="34">
        <v>150</v>
      </c>
      <c r="D219" s="15">
        <v>0.56000000000000005</v>
      </c>
      <c r="E219" s="14" t="s">
        <v>274</v>
      </c>
      <c r="F219" s="14" t="s">
        <v>506</v>
      </c>
      <c r="G219" s="1" t="s">
        <v>15</v>
      </c>
      <c r="H219" s="4"/>
      <c r="I219" s="17" t="s">
        <v>624</v>
      </c>
      <c r="J219" s="34">
        <v>1200</v>
      </c>
      <c r="K219" s="34">
        <v>150</v>
      </c>
      <c r="L219" s="15">
        <v>0.56000000000000005</v>
      </c>
      <c r="M219" s="14" t="s">
        <v>274</v>
      </c>
      <c r="N219" s="14" t="s">
        <v>506</v>
      </c>
      <c r="O219" s="1" t="s">
        <v>15</v>
      </c>
    </row>
    <row r="220" spans="1:17" ht="88.5" customHeight="1" x14ac:dyDescent="0.25">
      <c r="A220" s="19" t="s">
        <v>1096</v>
      </c>
      <c r="B220" s="33">
        <v>7511</v>
      </c>
      <c r="C220" s="33">
        <v>1297</v>
      </c>
      <c r="D220" s="18">
        <v>3.87</v>
      </c>
      <c r="E220" s="14" t="s">
        <v>356</v>
      </c>
      <c r="F220" s="14" t="s">
        <v>434</v>
      </c>
      <c r="G220" s="1" t="s">
        <v>88</v>
      </c>
      <c r="H220" s="26"/>
      <c r="I220" s="50" t="s">
        <v>722</v>
      </c>
      <c r="J220" s="33">
        <v>7511</v>
      </c>
      <c r="K220" s="33">
        <v>1297</v>
      </c>
      <c r="L220" s="18">
        <v>3.87</v>
      </c>
      <c r="M220" s="14" t="s">
        <v>356</v>
      </c>
      <c r="N220" s="14" t="s">
        <v>434</v>
      </c>
      <c r="O220" s="1" t="s">
        <v>88</v>
      </c>
    </row>
    <row r="221" spans="1:17" ht="45.75" customHeight="1" x14ac:dyDescent="0.25">
      <c r="A221" s="19" t="s">
        <v>668</v>
      </c>
      <c r="B221" s="33">
        <v>695.4</v>
      </c>
      <c r="C221" s="33">
        <v>122</v>
      </c>
      <c r="D221" s="18">
        <v>0.42</v>
      </c>
      <c r="E221" s="14" t="s">
        <v>497</v>
      </c>
      <c r="F221" s="14" t="s">
        <v>497</v>
      </c>
      <c r="G221" s="1" t="s">
        <v>88</v>
      </c>
      <c r="H221" s="26"/>
      <c r="I221" s="50" t="s">
        <v>723</v>
      </c>
      <c r="J221" s="33">
        <v>695.4</v>
      </c>
      <c r="K221" s="33">
        <v>122</v>
      </c>
      <c r="L221" s="18">
        <v>0.42</v>
      </c>
      <c r="M221" s="14" t="s">
        <v>497</v>
      </c>
      <c r="N221" s="14" t="s">
        <v>497</v>
      </c>
      <c r="O221" s="1" t="s">
        <v>88</v>
      </c>
    </row>
    <row r="222" spans="1:17" ht="45.75" customHeight="1" x14ac:dyDescent="0.25">
      <c r="A222" s="19" t="s">
        <v>1097</v>
      </c>
      <c r="B222" s="34">
        <v>1980</v>
      </c>
      <c r="C222" s="34">
        <v>130</v>
      </c>
      <c r="D222" s="15">
        <v>1.123</v>
      </c>
      <c r="E222" s="14" t="s">
        <v>497</v>
      </c>
      <c r="F222" s="14" t="s">
        <v>438</v>
      </c>
      <c r="G222" s="1" t="s">
        <v>88</v>
      </c>
      <c r="H222" s="26"/>
      <c r="I222" s="52" t="s">
        <v>650</v>
      </c>
      <c r="J222" s="34">
        <v>1980</v>
      </c>
      <c r="K222" s="34">
        <v>130</v>
      </c>
      <c r="L222" s="15">
        <v>1.123</v>
      </c>
      <c r="M222" s="14" t="s">
        <v>497</v>
      </c>
      <c r="N222" s="14" t="s">
        <v>438</v>
      </c>
      <c r="O222" s="1" t="s">
        <v>88</v>
      </c>
    </row>
    <row r="223" spans="1:17" ht="45.75" customHeight="1" x14ac:dyDescent="0.25">
      <c r="A223" s="19" t="s">
        <v>1098</v>
      </c>
      <c r="B223" s="34">
        <v>750</v>
      </c>
      <c r="C223" s="34">
        <v>70</v>
      </c>
      <c r="D223" s="15">
        <v>0.53</v>
      </c>
      <c r="E223" s="14" t="s">
        <v>438</v>
      </c>
      <c r="F223" s="14" t="s">
        <v>438</v>
      </c>
      <c r="G223" s="1" t="s">
        <v>88</v>
      </c>
      <c r="H223" s="26"/>
      <c r="I223" s="52" t="s">
        <v>643</v>
      </c>
      <c r="J223" s="34">
        <v>750</v>
      </c>
      <c r="K223" s="34">
        <v>70</v>
      </c>
      <c r="L223" s="15">
        <v>0.53</v>
      </c>
      <c r="M223" s="14" t="s">
        <v>438</v>
      </c>
      <c r="N223" s="14" t="s">
        <v>438</v>
      </c>
      <c r="O223" s="1" t="s">
        <v>88</v>
      </c>
    </row>
    <row r="224" spans="1:17" ht="55.5" customHeight="1" x14ac:dyDescent="0.25">
      <c r="A224" s="19" t="s">
        <v>1099</v>
      </c>
      <c r="B224" s="34">
        <v>2000</v>
      </c>
      <c r="C224" s="34">
        <v>350</v>
      </c>
      <c r="D224" s="15">
        <v>0.8</v>
      </c>
      <c r="E224" s="14" t="s">
        <v>434</v>
      </c>
      <c r="F224" s="14" t="s">
        <v>434</v>
      </c>
      <c r="G224" s="1" t="s">
        <v>88</v>
      </c>
      <c r="H224" s="26"/>
      <c r="I224" s="54" t="s">
        <v>724</v>
      </c>
      <c r="J224" s="34">
        <v>2000</v>
      </c>
      <c r="K224" s="34">
        <v>350</v>
      </c>
      <c r="L224" s="15">
        <v>0.8</v>
      </c>
      <c r="M224" s="14" t="s">
        <v>434</v>
      </c>
      <c r="N224" s="14" t="s">
        <v>434</v>
      </c>
      <c r="O224" s="1" t="s">
        <v>88</v>
      </c>
    </row>
    <row r="225" spans="1:17" ht="55.5" customHeight="1" x14ac:dyDescent="0.25">
      <c r="A225" s="19" t="s">
        <v>1100</v>
      </c>
      <c r="B225" s="34">
        <v>5250</v>
      </c>
      <c r="C225" s="34">
        <v>385</v>
      </c>
      <c r="D225" s="15">
        <v>2.2000000000000002</v>
      </c>
      <c r="E225" s="14" t="s">
        <v>639</v>
      </c>
      <c r="F225" s="14" t="s">
        <v>753</v>
      </c>
      <c r="G225" s="14" t="s">
        <v>3</v>
      </c>
      <c r="H225" s="27"/>
      <c r="I225" s="17" t="s">
        <v>725</v>
      </c>
      <c r="J225" s="34">
        <v>5250</v>
      </c>
      <c r="K225" s="34">
        <v>385</v>
      </c>
      <c r="L225" s="15">
        <v>2.2000000000000002</v>
      </c>
      <c r="M225" s="14" t="s">
        <v>639</v>
      </c>
      <c r="N225" s="14" t="s">
        <v>753</v>
      </c>
      <c r="O225" s="14" t="s">
        <v>3</v>
      </c>
    </row>
    <row r="226" spans="1:17" ht="55.5" customHeight="1" x14ac:dyDescent="0.25">
      <c r="A226" s="19" t="s">
        <v>1101</v>
      </c>
      <c r="B226" s="34">
        <v>2500</v>
      </c>
      <c r="C226" s="34">
        <v>300</v>
      </c>
      <c r="D226" s="15">
        <v>3.68</v>
      </c>
      <c r="E226" s="14" t="s">
        <v>274</v>
      </c>
      <c r="F226" s="14" t="s">
        <v>497</v>
      </c>
      <c r="G226" s="14" t="s">
        <v>11</v>
      </c>
      <c r="H226" s="27"/>
      <c r="I226" s="17" t="s">
        <v>726</v>
      </c>
      <c r="J226" s="34">
        <v>2500</v>
      </c>
      <c r="K226" s="34">
        <v>300</v>
      </c>
      <c r="L226" s="15">
        <v>3.68</v>
      </c>
      <c r="M226" s="14" t="s">
        <v>274</v>
      </c>
      <c r="N226" s="14" t="s">
        <v>497</v>
      </c>
      <c r="O226" s="14" t="s">
        <v>11</v>
      </c>
    </row>
    <row r="227" spans="1:17" ht="55.5" customHeight="1" x14ac:dyDescent="0.25">
      <c r="A227" s="19" t="s">
        <v>1102</v>
      </c>
      <c r="B227" s="33">
        <v>9603</v>
      </c>
      <c r="C227" s="33">
        <v>720</v>
      </c>
      <c r="D227" s="18">
        <v>4.7</v>
      </c>
      <c r="E227" s="14" t="s">
        <v>583</v>
      </c>
      <c r="F227" s="14" t="s">
        <v>591</v>
      </c>
      <c r="G227" s="1" t="s">
        <v>11</v>
      </c>
      <c r="H227" s="26"/>
      <c r="I227" s="19" t="s">
        <v>727</v>
      </c>
      <c r="J227" s="33">
        <f t="shared" ref="J227:L227" si="41">B227</f>
        <v>9603</v>
      </c>
      <c r="K227" s="33">
        <f t="shared" si="41"/>
        <v>720</v>
      </c>
      <c r="L227" s="13">
        <f t="shared" si="41"/>
        <v>4.7</v>
      </c>
      <c r="M227" s="14" t="s">
        <v>583</v>
      </c>
      <c r="N227" s="14" t="s">
        <v>591</v>
      </c>
      <c r="O227" s="1" t="s">
        <v>11</v>
      </c>
    </row>
    <row r="228" spans="1:17" ht="55.5" customHeight="1" x14ac:dyDescent="0.25">
      <c r="A228" s="19" t="s">
        <v>645</v>
      </c>
      <c r="B228" s="34">
        <v>550</v>
      </c>
      <c r="C228" s="34">
        <v>50</v>
      </c>
      <c r="D228" s="15">
        <v>0.33</v>
      </c>
      <c r="E228" s="14" t="s">
        <v>497</v>
      </c>
      <c r="F228" s="14" t="s">
        <v>497</v>
      </c>
      <c r="G228" s="14" t="s">
        <v>38</v>
      </c>
      <c r="H228" s="35"/>
      <c r="I228" s="37" t="s">
        <v>646</v>
      </c>
      <c r="J228" s="34">
        <v>550</v>
      </c>
      <c r="K228" s="34">
        <v>50</v>
      </c>
      <c r="L228" s="15">
        <v>0.33</v>
      </c>
      <c r="M228" s="14" t="s">
        <v>497</v>
      </c>
      <c r="N228" s="14" t="s">
        <v>497</v>
      </c>
      <c r="O228" s="14" t="s">
        <v>38</v>
      </c>
    </row>
    <row r="229" spans="1:17" ht="52.5" customHeight="1" x14ac:dyDescent="0.25">
      <c r="A229" s="19" t="s">
        <v>1103</v>
      </c>
      <c r="B229" s="34">
        <v>2800</v>
      </c>
      <c r="C229" s="34">
        <v>375</v>
      </c>
      <c r="D229" s="15">
        <v>2.35</v>
      </c>
      <c r="E229" s="14" t="s">
        <v>433</v>
      </c>
      <c r="F229" s="14" t="s">
        <v>438</v>
      </c>
      <c r="G229" s="14" t="s">
        <v>38</v>
      </c>
      <c r="H229" s="10"/>
      <c r="I229" s="17" t="s">
        <v>728</v>
      </c>
      <c r="J229" s="34">
        <v>2800</v>
      </c>
      <c r="K229" s="34">
        <v>375</v>
      </c>
      <c r="L229" s="15">
        <v>2.35</v>
      </c>
      <c r="M229" s="14" t="s">
        <v>433</v>
      </c>
      <c r="N229" s="14" t="s">
        <v>438</v>
      </c>
      <c r="O229" s="14" t="s">
        <v>38</v>
      </c>
      <c r="Q229" s="7"/>
    </row>
    <row r="230" spans="1:17" ht="52.5" customHeight="1" x14ac:dyDescent="0.25">
      <c r="A230" s="19" t="s">
        <v>1104</v>
      </c>
      <c r="B230" s="34">
        <v>550</v>
      </c>
      <c r="C230" s="34">
        <v>80</v>
      </c>
      <c r="D230" s="15">
        <v>0.38</v>
      </c>
      <c r="E230" s="14" t="s">
        <v>647</v>
      </c>
      <c r="F230" s="14" t="s">
        <v>434</v>
      </c>
      <c r="G230" s="14" t="s">
        <v>38</v>
      </c>
      <c r="H230" s="35"/>
      <c r="I230" s="37" t="s">
        <v>729</v>
      </c>
      <c r="J230" s="34">
        <v>550</v>
      </c>
      <c r="K230" s="34">
        <v>80</v>
      </c>
      <c r="L230" s="15">
        <v>0.38</v>
      </c>
      <c r="M230" s="14" t="s">
        <v>647</v>
      </c>
      <c r="N230" s="14" t="s">
        <v>434</v>
      </c>
      <c r="O230" s="14" t="s">
        <v>38</v>
      </c>
      <c r="Q230" s="7"/>
    </row>
    <row r="231" spans="1:17" ht="52.5" customHeight="1" x14ac:dyDescent="0.25">
      <c r="A231" s="19" t="s">
        <v>592</v>
      </c>
      <c r="B231" s="34">
        <v>6020</v>
      </c>
      <c r="C231" s="34">
        <v>800</v>
      </c>
      <c r="D231" s="15">
        <v>3</v>
      </c>
      <c r="E231" s="14" t="s">
        <v>433</v>
      </c>
      <c r="F231" s="14" t="s">
        <v>438</v>
      </c>
      <c r="G231" s="14" t="s">
        <v>38</v>
      </c>
      <c r="H231" s="26"/>
      <c r="I231" s="17" t="s">
        <v>611</v>
      </c>
      <c r="J231" s="34">
        <v>6020</v>
      </c>
      <c r="K231" s="34">
        <v>800</v>
      </c>
      <c r="L231" s="15">
        <v>3</v>
      </c>
      <c r="M231" s="14" t="s">
        <v>433</v>
      </c>
      <c r="N231" s="14" t="s">
        <v>438</v>
      </c>
      <c r="O231" s="14" t="s">
        <v>38</v>
      </c>
    </row>
    <row r="232" spans="1:17" ht="45" x14ac:dyDescent="0.25">
      <c r="A232" s="19" t="s">
        <v>592</v>
      </c>
      <c r="B232" s="34">
        <v>6020</v>
      </c>
      <c r="C232" s="34">
        <v>800</v>
      </c>
      <c r="D232" s="15">
        <v>3</v>
      </c>
      <c r="E232" s="14" t="s">
        <v>433</v>
      </c>
      <c r="F232" s="14" t="s">
        <v>438</v>
      </c>
      <c r="G232" s="14" t="s">
        <v>38</v>
      </c>
      <c r="H232" s="26"/>
      <c r="I232" s="17" t="s">
        <v>611</v>
      </c>
      <c r="J232" s="34">
        <v>6020</v>
      </c>
      <c r="K232" s="34">
        <v>800</v>
      </c>
      <c r="L232" s="15">
        <v>3</v>
      </c>
      <c r="M232" s="14" t="s">
        <v>433</v>
      </c>
      <c r="N232" s="14" t="s">
        <v>438</v>
      </c>
      <c r="O232" s="14" t="s">
        <v>38</v>
      </c>
    </row>
    <row r="233" spans="1:17" ht="33" x14ac:dyDescent="0.25">
      <c r="A233" s="19" t="s">
        <v>1105</v>
      </c>
      <c r="B233" s="34">
        <v>1050</v>
      </c>
      <c r="C233" s="34">
        <v>80</v>
      </c>
      <c r="D233" s="15">
        <v>0.77</v>
      </c>
      <c r="E233" s="14" t="s">
        <v>434</v>
      </c>
      <c r="F233" s="14" t="s">
        <v>434</v>
      </c>
      <c r="G233" s="14" t="s">
        <v>38</v>
      </c>
      <c r="H233" s="4"/>
      <c r="I233" s="19" t="s">
        <v>730</v>
      </c>
      <c r="J233" s="34">
        <v>1050</v>
      </c>
      <c r="K233" s="34">
        <v>80</v>
      </c>
      <c r="L233" s="15">
        <v>0.77</v>
      </c>
      <c r="M233" s="14" t="s">
        <v>434</v>
      </c>
      <c r="N233" s="14" t="s">
        <v>434</v>
      </c>
      <c r="O233" s="14" t="s">
        <v>38</v>
      </c>
    </row>
    <row r="234" spans="1:17" ht="52.5" customHeight="1" x14ac:dyDescent="0.25">
      <c r="A234" s="19" t="s">
        <v>508</v>
      </c>
      <c r="B234" s="34">
        <v>1200</v>
      </c>
      <c r="C234" s="34">
        <v>150</v>
      </c>
      <c r="D234" s="15">
        <v>0.8</v>
      </c>
      <c r="E234" s="14" t="s">
        <v>356</v>
      </c>
      <c r="F234" s="14" t="s">
        <v>497</v>
      </c>
      <c r="G234" s="14" t="s">
        <v>15</v>
      </c>
      <c r="H234" s="4"/>
      <c r="I234" s="17" t="s">
        <v>731</v>
      </c>
      <c r="J234" s="34">
        <v>1200</v>
      </c>
      <c r="K234" s="34">
        <v>150</v>
      </c>
      <c r="L234" s="15">
        <v>0.8</v>
      </c>
      <c r="M234" s="14" t="s">
        <v>356</v>
      </c>
      <c r="N234" s="14" t="s">
        <v>497</v>
      </c>
      <c r="O234" s="14" t="s">
        <v>15</v>
      </c>
      <c r="Q234" s="7"/>
    </row>
    <row r="235" spans="1:17" ht="52.5" customHeight="1" x14ac:dyDescent="0.25">
      <c r="A235" s="19" t="s">
        <v>1106</v>
      </c>
      <c r="B235" s="34">
        <v>1500</v>
      </c>
      <c r="C235" s="34">
        <v>190</v>
      </c>
      <c r="D235" s="15">
        <v>2.0699999999999998</v>
      </c>
      <c r="E235" s="14" t="s">
        <v>497</v>
      </c>
      <c r="F235" s="14" t="s">
        <v>434</v>
      </c>
      <c r="G235" s="14" t="s">
        <v>265</v>
      </c>
      <c r="H235" s="27"/>
      <c r="I235" s="52" t="s">
        <v>605</v>
      </c>
      <c r="J235" s="34">
        <v>1500</v>
      </c>
      <c r="K235" s="34">
        <v>190</v>
      </c>
      <c r="L235" s="15">
        <v>2.0699999999999998</v>
      </c>
      <c r="M235" s="14" t="s">
        <v>497</v>
      </c>
      <c r="N235" s="14" t="s">
        <v>434</v>
      </c>
      <c r="O235" s="14" t="s">
        <v>265</v>
      </c>
      <c r="Q235" s="7"/>
    </row>
    <row r="236" spans="1:17" ht="41.25" customHeight="1" x14ac:dyDescent="0.25">
      <c r="A236" s="19" t="s">
        <v>732</v>
      </c>
      <c r="B236" s="33">
        <v>4200</v>
      </c>
      <c r="C236" s="33">
        <v>400</v>
      </c>
      <c r="D236" s="18">
        <v>2.7</v>
      </c>
      <c r="E236" s="14" t="s">
        <v>449</v>
      </c>
      <c r="F236" s="14" t="s">
        <v>285</v>
      </c>
      <c r="G236" s="1" t="s">
        <v>733</v>
      </c>
      <c r="H236" s="26"/>
      <c r="I236" s="55" t="s">
        <v>734</v>
      </c>
      <c r="J236" s="33">
        <v>4200</v>
      </c>
      <c r="K236" s="33">
        <v>400</v>
      </c>
      <c r="L236" s="18">
        <v>2.7</v>
      </c>
      <c r="M236" s="14" t="s">
        <v>449</v>
      </c>
      <c r="N236" s="14" t="s">
        <v>285</v>
      </c>
      <c r="O236" s="1" t="s">
        <v>733</v>
      </c>
    </row>
    <row r="237" spans="1:17" ht="52.5" customHeight="1" x14ac:dyDescent="0.25">
      <c r="A237" s="19" t="s">
        <v>573</v>
      </c>
      <c r="B237" s="1">
        <v>9600</v>
      </c>
      <c r="C237" s="1">
        <v>1050</v>
      </c>
      <c r="D237" s="1">
        <v>4.58</v>
      </c>
      <c r="E237" s="56" t="s">
        <v>356</v>
      </c>
      <c r="F237" s="56" t="s">
        <v>402</v>
      </c>
      <c r="G237" s="1" t="s">
        <v>265</v>
      </c>
      <c r="H237" s="17"/>
      <c r="I237" s="17" t="s">
        <v>574</v>
      </c>
      <c r="J237" s="34">
        <v>9600</v>
      </c>
      <c r="K237" s="34">
        <v>1050</v>
      </c>
      <c r="L237" s="1">
        <v>4.58</v>
      </c>
      <c r="M237" s="56" t="s">
        <v>356</v>
      </c>
      <c r="N237" s="56" t="s">
        <v>402</v>
      </c>
      <c r="O237" s="1" t="s">
        <v>265</v>
      </c>
      <c r="Q237" s="7"/>
    </row>
    <row r="238" spans="1:17" ht="52.5" customHeight="1" x14ac:dyDescent="0.25">
      <c r="A238" s="19" t="s">
        <v>1107</v>
      </c>
      <c r="B238" s="33">
        <v>2000</v>
      </c>
      <c r="C238" s="33">
        <v>150</v>
      </c>
      <c r="D238" s="18">
        <v>0.8</v>
      </c>
      <c r="E238" s="14" t="s">
        <v>641</v>
      </c>
      <c r="F238" s="14" t="s">
        <v>641</v>
      </c>
      <c r="G238" s="1" t="s">
        <v>88</v>
      </c>
      <c r="H238" s="26"/>
      <c r="I238" s="17" t="s">
        <v>735</v>
      </c>
      <c r="J238" s="33">
        <v>2000</v>
      </c>
      <c r="K238" s="33">
        <v>150</v>
      </c>
      <c r="L238" s="18">
        <v>0.8</v>
      </c>
      <c r="M238" s="14" t="s">
        <v>641</v>
      </c>
      <c r="N238" s="14" t="s">
        <v>641</v>
      </c>
      <c r="O238" s="1" t="s">
        <v>88</v>
      </c>
      <c r="Q238" s="7"/>
    </row>
    <row r="239" spans="1:17" ht="66" customHeight="1" x14ac:dyDescent="0.25">
      <c r="A239" s="19" t="s">
        <v>1108</v>
      </c>
      <c r="B239" s="34">
        <v>1990</v>
      </c>
      <c r="C239" s="34">
        <v>250</v>
      </c>
      <c r="D239" s="15">
        <v>1.075</v>
      </c>
      <c r="E239" s="14" t="s">
        <v>402</v>
      </c>
      <c r="F239" s="14" t="s">
        <v>402</v>
      </c>
      <c r="G239" s="1" t="s">
        <v>88</v>
      </c>
      <c r="H239" s="26"/>
      <c r="I239" s="57" t="s">
        <v>919</v>
      </c>
      <c r="J239" s="34">
        <v>1990</v>
      </c>
      <c r="K239" s="34">
        <v>250</v>
      </c>
      <c r="L239" s="15">
        <v>1.075</v>
      </c>
      <c r="M239" s="14" t="s">
        <v>402</v>
      </c>
      <c r="N239" s="14" t="s">
        <v>402</v>
      </c>
      <c r="O239" s="1" t="s">
        <v>88</v>
      </c>
      <c r="Q239" s="7"/>
    </row>
    <row r="240" spans="1:17" ht="52.5" customHeight="1" x14ac:dyDescent="0.25">
      <c r="A240" s="19" t="s">
        <v>1109</v>
      </c>
      <c r="B240" s="34">
        <v>2000</v>
      </c>
      <c r="C240" s="34">
        <v>160</v>
      </c>
      <c r="D240" s="15">
        <v>0.8</v>
      </c>
      <c r="E240" s="14" t="s">
        <v>402</v>
      </c>
      <c r="F240" s="14" t="s">
        <v>402</v>
      </c>
      <c r="G240" s="1" t="s">
        <v>88</v>
      </c>
      <c r="H240" s="27"/>
      <c r="I240" s="17" t="s">
        <v>736</v>
      </c>
      <c r="J240" s="34">
        <v>2000</v>
      </c>
      <c r="K240" s="34">
        <v>160</v>
      </c>
      <c r="L240" s="15">
        <v>0.8</v>
      </c>
      <c r="M240" s="14" t="s">
        <v>402</v>
      </c>
      <c r="N240" s="14" t="s">
        <v>402</v>
      </c>
      <c r="O240" s="1" t="s">
        <v>88</v>
      </c>
      <c r="Q240" s="7"/>
    </row>
    <row r="241" spans="1:17" ht="68.25" customHeight="1" x14ac:dyDescent="0.25">
      <c r="A241" s="19" t="s">
        <v>1110</v>
      </c>
      <c r="B241" s="34">
        <v>8600</v>
      </c>
      <c r="C241" s="34">
        <v>160</v>
      </c>
      <c r="D241" s="15">
        <v>4.07</v>
      </c>
      <c r="E241" s="14" t="s">
        <v>402</v>
      </c>
      <c r="F241" s="14" t="s">
        <v>641</v>
      </c>
      <c r="G241" s="1" t="s">
        <v>88</v>
      </c>
      <c r="I241" s="17" t="s">
        <v>737</v>
      </c>
      <c r="J241" s="34">
        <v>8600</v>
      </c>
      <c r="K241" s="34">
        <v>160</v>
      </c>
      <c r="L241" s="15">
        <v>4.07</v>
      </c>
      <c r="M241" s="14" t="s">
        <v>402</v>
      </c>
      <c r="N241" s="14" t="s">
        <v>641</v>
      </c>
      <c r="O241" s="1" t="s">
        <v>88</v>
      </c>
      <c r="Q241" s="7"/>
    </row>
    <row r="242" spans="1:17" ht="52.5" customHeight="1" x14ac:dyDescent="0.25">
      <c r="A242" s="19" t="s">
        <v>1111</v>
      </c>
      <c r="B242" s="34">
        <v>1900</v>
      </c>
      <c r="C242" s="34">
        <v>80</v>
      </c>
      <c r="D242" s="15">
        <v>1.08</v>
      </c>
      <c r="E242" s="14" t="s">
        <v>449</v>
      </c>
      <c r="F242" s="14" t="s">
        <v>285</v>
      </c>
      <c r="G242" s="1" t="s">
        <v>88</v>
      </c>
      <c r="I242" s="57" t="s">
        <v>920</v>
      </c>
      <c r="J242" s="34">
        <v>1900</v>
      </c>
      <c r="K242" s="34">
        <v>80</v>
      </c>
      <c r="L242" s="15">
        <v>1.08</v>
      </c>
      <c r="M242" s="14" t="s">
        <v>449</v>
      </c>
      <c r="N242" s="14" t="s">
        <v>285</v>
      </c>
      <c r="O242" s="1" t="s">
        <v>88</v>
      </c>
      <c r="Q242" s="7"/>
    </row>
    <row r="243" spans="1:17" ht="52.5" customHeight="1" x14ac:dyDescent="0.25">
      <c r="A243" s="19" t="s">
        <v>1112</v>
      </c>
      <c r="B243" s="34">
        <v>1990</v>
      </c>
      <c r="C243" s="34">
        <v>90</v>
      </c>
      <c r="D243" s="15">
        <v>1.1000000000000001</v>
      </c>
      <c r="E243" s="14" t="s">
        <v>285</v>
      </c>
      <c r="F243" s="14" t="s">
        <v>285</v>
      </c>
      <c r="G243" s="1" t="s">
        <v>88</v>
      </c>
      <c r="I243" s="57" t="s">
        <v>921</v>
      </c>
      <c r="J243" s="34">
        <v>1990</v>
      </c>
      <c r="K243" s="34">
        <v>90</v>
      </c>
      <c r="L243" s="15">
        <v>1.1000000000000001</v>
      </c>
      <c r="M243" s="14" t="s">
        <v>285</v>
      </c>
      <c r="N243" s="14" t="s">
        <v>285</v>
      </c>
      <c r="O243" s="1" t="s">
        <v>88</v>
      </c>
      <c r="Q243" s="7"/>
    </row>
    <row r="244" spans="1:17" ht="52.5" customHeight="1" x14ac:dyDescent="0.25">
      <c r="A244" s="19" t="s">
        <v>1113</v>
      </c>
      <c r="B244" s="34">
        <v>1980</v>
      </c>
      <c r="C244" s="34">
        <v>90</v>
      </c>
      <c r="D244" s="15">
        <v>1.1000000000000001</v>
      </c>
      <c r="E244" s="14" t="s">
        <v>285</v>
      </c>
      <c r="F244" s="14" t="s">
        <v>285</v>
      </c>
      <c r="G244" s="1" t="s">
        <v>88</v>
      </c>
      <c r="I244" s="57" t="s">
        <v>922</v>
      </c>
      <c r="J244" s="34">
        <v>1980</v>
      </c>
      <c r="K244" s="34">
        <v>90</v>
      </c>
      <c r="L244" s="15">
        <v>1.1000000000000001</v>
      </c>
      <c r="M244" s="14" t="s">
        <v>285</v>
      </c>
      <c r="N244" s="14" t="s">
        <v>285</v>
      </c>
      <c r="O244" s="1" t="s">
        <v>88</v>
      </c>
      <c r="Q244" s="7"/>
    </row>
    <row r="245" spans="1:17" ht="52.5" customHeight="1" x14ac:dyDescent="0.25">
      <c r="A245" s="19" t="s">
        <v>1114</v>
      </c>
      <c r="B245" s="33">
        <v>540</v>
      </c>
      <c r="C245" s="33">
        <v>40</v>
      </c>
      <c r="D245" s="15">
        <v>0.46</v>
      </c>
      <c r="E245" s="14" t="s">
        <v>449</v>
      </c>
      <c r="F245" s="14" t="s">
        <v>449</v>
      </c>
      <c r="G245" s="1" t="s">
        <v>38</v>
      </c>
      <c r="H245" s="26"/>
      <c r="I245" s="37" t="s">
        <v>738</v>
      </c>
      <c r="J245" s="33">
        <v>540</v>
      </c>
      <c r="K245" s="33">
        <v>40</v>
      </c>
      <c r="L245" s="15">
        <v>0.46</v>
      </c>
      <c r="M245" s="14" t="s">
        <v>449</v>
      </c>
      <c r="N245" s="14" t="s">
        <v>449</v>
      </c>
      <c r="O245" s="1" t="s">
        <v>38</v>
      </c>
      <c r="Q245" s="7"/>
    </row>
    <row r="246" spans="1:17" ht="52.5" customHeight="1" x14ac:dyDescent="0.25">
      <c r="A246" s="19" t="s">
        <v>1115</v>
      </c>
      <c r="B246" s="34">
        <v>5500</v>
      </c>
      <c r="C246" s="34">
        <v>700</v>
      </c>
      <c r="D246" s="15">
        <v>4.0199999999999996</v>
      </c>
      <c r="E246" s="14" t="s">
        <v>739</v>
      </c>
      <c r="F246" s="14" t="s">
        <v>402</v>
      </c>
      <c r="G246" s="14" t="s">
        <v>38</v>
      </c>
      <c r="H246" s="4"/>
      <c r="I246" s="17" t="s">
        <v>923</v>
      </c>
      <c r="J246" s="34">
        <v>5500</v>
      </c>
      <c r="K246" s="34">
        <v>700</v>
      </c>
      <c r="L246" s="15">
        <v>4.0199999999999996</v>
      </c>
      <c r="M246" s="14" t="s">
        <v>739</v>
      </c>
      <c r="N246" s="14" t="s">
        <v>402</v>
      </c>
      <c r="O246" s="1" t="s">
        <v>38</v>
      </c>
      <c r="Q246" s="7"/>
    </row>
    <row r="247" spans="1:17" ht="52.5" customHeight="1" x14ac:dyDescent="0.25">
      <c r="A247" s="19" t="s">
        <v>1116</v>
      </c>
      <c r="B247" s="34">
        <v>700</v>
      </c>
      <c r="C247" s="34">
        <v>80</v>
      </c>
      <c r="D247" s="15">
        <v>0.5</v>
      </c>
      <c r="E247" s="14" t="s">
        <v>449</v>
      </c>
      <c r="F247" s="14" t="s">
        <v>449</v>
      </c>
      <c r="G247" s="14" t="s">
        <v>38</v>
      </c>
      <c r="H247" s="4"/>
      <c r="I247" s="37" t="s">
        <v>644</v>
      </c>
      <c r="J247" s="34">
        <v>700</v>
      </c>
      <c r="K247" s="34">
        <v>80</v>
      </c>
      <c r="L247" s="15">
        <v>0.5</v>
      </c>
      <c r="M247" s="14" t="s">
        <v>449</v>
      </c>
      <c r="N247" s="14" t="s">
        <v>449</v>
      </c>
      <c r="O247" s="1" t="s">
        <v>38</v>
      </c>
      <c r="Q247" s="7"/>
    </row>
    <row r="248" spans="1:17" ht="52.5" customHeight="1" x14ac:dyDescent="0.25">
      <c r="A248" s="19" t="s">
        <v>1117</v>
      </c>
      <c r="B248" s="34">
        <v>1900</v>
      </c>
      <c r="C248" s="34">
        <v>390</v>
      </c>
      <c r="D248" s="15">
        <v>1.08</v>
      </c>
      <c r="E248" s="14" t="s">
        <v>285</v>
      </c>
      <c r="F248" s="14" t="s">
        <v>285</v>
      </c>
      <c r="G248" s="1" t="s">
        <v>38</v>
      </c>
      <c r="H248" s="4"/>
      <c r="I248" s="37" t="s">
        <v>924</v>
      </c>
      <c r="J248" s="34">
        <v>1900</v>
      </c>
      <c r="K248" s="34">
        <v>390</v>
      </c>
      <c r="L248" s="15">
        <v>1.08</v>
      </c>
      <c r="M248" s="14" t="s">
        <v>285</v>
      </c>
      <c r="N248" s="14" t="s">
        <v>285</v>
      </c>
      <c r="O248" s="1" t="s">
        <v>38</v>
      </c>
      <c r="Q248" s="7"/>
    </row>
    <row r="249" spans="1:17" ht="52.5" customHeight="1" x14ac:dyDescent="0.25">
      <c r="A249" s="19" t="s">
        <v>1118</v>
      </c>
      <c r="B249" s="34">
        <v>900</v>
      </c>
      <c r="C249" s="34">
        <v>125</v>
      </c>
      <c r="D249" s="15">
        <v>0.2</v>
      </c>
      <c r="E249" s="14" t="s">
        <v>402</v>
      </c>
      <c r="F249" s="14" t="s">
        <v>449</v>
      </c>
      <c r="G249" s="1" t="s">
        <v>38</v>
      </c>
      <c r="H249" s="4"/>
      <c r="I249" s="37" t="s">
        <v>925</v>
      </c>
      <c r="J249" s="34">
        <v>900</v>
      </c>
      <c r="K249" s="34">
        <v>125</v>
      </c>
      <c r="L249" s="15">
        <v>0.2</v>
      </c>
      <c r="M249" s="14" t="s">
        <v>402</v>
      </c>
      <c r="N249" s="14" t="s">
        <v>449</v>
      </c>
      <c r="O249" s="1" t="s">
        <v>38</v>
      </c>
      <c r="Q249" s="7"/>
    </row>
    <row r="250" spans="1:17" ht="52.5" customHeight="1" x14ac:dyDescent="0.25">
      <c r="A250" s="19" t="s">
        <v>1119</v>
      </c>
      <c r="B250" s="34">
        <v>4500</v>
      </c>
      <c r="C250" s="34">
        <v>800</v>
      </c>
      <c r="D250" s="15">
        <v>3.9</v>
      </c>
      <c r="E250" s="14" t="s">
        <v>739</v>
      </c>
      <c r="F250" s="14" t="s">
        <v>402</v>
      </c>
      <c r="G250" s="14" t="s">
        <v>38</v>
      </c>
      <c r="H250" s="4"/>
      <c r="I250" s="17" t="s">
        <v>926</v>
      </c>
      <c r="J250" s="1">
        <v>4500</v>
      </c>
      <c r="K250" s="1">
        <v>800</v>
      </c>
      <c r="L250" s="1">
        <v>3.9</v>
      </c>
      <c r="M250" s="14" t="s">
        <v>739</v>
      </c>
      <c r="N250" s="14" t="s">
        <v>402</v>
      </c>
      <c r="O250" s="1" t="s">
        <v>38</v>
      </c>
      <c r="Q250" s="7"/>
    </row>
    <row r="251" spans="1:17" ht="52.5" customHeight="1" x14ac:dyDescent="0.25">
      <c r="A251" s="19" t="s">
        <v>1120</v>
      </c>
      <c r="B251" s="34">
        <v>10000</v>
      </c>
      <c r="C251" s="34">
        <v>510</v>
      </c>
      <c r="D251" s="15">
        <v>4.3600000000000003</v>
      </c>
      <c r="E251" s="14" t="s">
        <v>356</v>
      </c>
      <c r="F251" s="14" t="s">
        <v>285</v>
      </c>
      <c r="G251" s="14" t="s">
        <v>88</v>
      </c>
      <c r="H251" s="17"/>
      <c r="I251" s="37" t="s">
        <v>649</v>
      </c>
      <c r="J251" s="34">
        <v>10000</v>
      </c>
      <c r="K251" s="34">
        <v>510</v>
      </c>
      <c r="L251" s="15">
        <v>4.3600000000000003</v>
      </c>
      <c r="M251" s="14" t="s">
        <v>356</v>
      </c>
      <c r="N251" s="14" t="s">
        <v>285</v>
      </c>
      <c r="O251" s="14" t="s">
        <v>88</v>
      </c>
      <c r="Q251" s="7"/>
    </row>
    <row r="252" spans="1:17" ht="52.5" customHeight="1" x14ac:dyDescent="0.25">
      <c r="A252" s="19" t="s">
        <v>1121</v>
      </c>
      <c r="B252" s="34">
        <v>11500</v>
      </c>
      <c r="C252" s="34">
        <v>620</v>
      </c>
      <c r="D252" s="15">
        <v>5</v>
      </c>
      <c r="E252" s="14" t="s">
        <v>497</v>
      </c>
      <c r="F252" s="14" t="s">
        <v>285</v>
      </c>
      <c r="G252" s="14" t="s">
        <v>88</v>
      </c>
      <c r="H252" s="53"/>
      <c r="I252" s="17" t="s">
        <v>927</v>
      </c>
      <c r="J252" s="33">
        <v>11500</v>
      </c>
      <c r="K252" s="34">
        <v>620</v>
      </c>
      <c r="L252" s="15">
        <v>5</v>
      </c>
      <c r="M252" s="14" t="s">
        <v>497</v>
      </c>
      <c r="N252" s="14" t="s">
        <v>285</v>
      </c>
      <c r="O252" s="14" t="s">
        <v>88</v>
      </c>
      <c r="Q252" s="7"/>
    </row>
    <row r="253" spans="1:17" ht="148.5" customHeight="1" x14ac:dyDescent="0.25">
      <c r="A253" s="19" t="s">
        <v>740</v>
      </c>
      <c r="B253" s="33">
        <v>5584.4400000000005</v>
      </c>
      <c r="C253" s="33">
        <v>765</v>
      </c>
      <c r="D253" s="15">
        <v>2.16</v>
      </c>
      <c r="E253" s="14" t="s">
        <v>402</v>
      </c>
      <c r="F253" s="14" t="s">
        <v>402</v>
      </c>
      <c r="G253" s="12" t="s">
        <v>105</v>
      </c>
      <c r="H253" s="26"/>
      <c r="I253" s="37" t="s">
        <v>741</v>
      </c>
      <c r="J253" s="33">
        <v>5584.4400000000005</v>
      </c>
      <c r="K253" s="33">
        <v>765</v>
      </c>
      <c r="L253" s="15">
        <v>2.16</v>
      </c>
      <c r="M253" s="14" t="s">
        <v>402</v>
      </c>
      <c r="N253" s="14" t="s">
        <v>402</v>
      </c>
      <c r="O253" s="12" t="s">
        <v>105</v>
      </c>
      <c r="Q253" s="7"/>
    </row>
    <row r="254" spans="1:17" ht="52.5" customHeight="1" x14ac:dyDescent="0.25">
      <c r="A254" s="19" t="s">
        <v>1122</v>
      </c>
      <c r="B254" s="33">
        <v>984.2</v>
      </c>
      <c r="C254" s="33">
        <v>133</v>
      </c>
      <c r="D254" s="15">
        <v>0.38</v>
      </c>
      <c r="E254" s="14" t="s">
        <v>402</v>
      </c>
      <c r="F254" s="14" t="s">
        <v>402</v>
      </c>
      <c r="G254" s="12" t="s">
        <v>105</v>
      </c>
      <c r="H254" s="26"/>
      <c r="I254" s="37" t="s">
        <v>742</v>
      </c>
      <c r="J254" s="33">
        <v>984.2</v>
      </c>
      <c r="K254" s="33">
        <v>133</v>
      </c>
      <c r="L254" s="15">
        <v>0.38</v>
      </c>
      <c r="M254" s="14" t="s">
        <v>402</v>
      </c>
      <c r="N254" s="14" t="s">
        <v>402</v>
      </c>
      <c r="O254" s="12" t="s">
        <v>105</v>
      </c>
      <c r="Q254" s="7"/>
    </row>
    <row r="255" spans="1:17" ht="71.25" customHeight="1" x14ac:dyDescent="0.25">
      <c r="A255" s="19" t="s">
        <v>1123</v>
      </c>
      <c r="B255" s="33">
        <v>1920</v>
      </c>
      <c r="C255" s="33">
        <v>320</v>
      </c>
      <c r="D255" s="15">
        <v>0.84</v>
      </c>
      <c r="E255" s="14" t="s">
        <v>402</v>
      </c>
      <c r="F255" s="14" t="s">
        <v>402</v>
      </c>
      <c r="G255" s="12" t="s">
        <v>105</v>
      </c>
      <c r="H255" s="26"/>
      <c r="I255" s="37" t="s">
        <v>743</v>
      </c>
      <c r="J255" s="33">
        <v>1920</v>
      </c>
      <c r="K255" s="33">
        <v>320</v>
      </c>
      <c r="L255" s="15">
        <v>0.84</v>
      </c>
      <c r="M255" s="14" t="s">
        <v>402</v>
      </c>
      <c r="N255" s="14" t="s">
        <v>402</v>
      </c>
      <c r="O255" s="12" t="s">
        <v>105</v>
      </c>
      <c r="Q255" s="7"/>
    </row>
    <row r="256" spans="1:17" ht="64.5" customHeight="1" x14ac:dyDescent="0.25">
      <c r="A256" s="19" t="s">
        <v>1124</v>
      </c>
      <c r="B256" s="33">
        <v>1746.8</v>
      </c>
      <c r="C256" s="33">
        <v>316</v>
      </c>
      <c r="D256" s="15">
        <v>0.76</v>
      </c>
      <c r="E256" s="14" t="s">
        <v>597</v>
      </c>
      <c r="F256" s="14" t="s">
        <v>597</v>
      </c>
      <c r="G256" s="12" t="s">
        <v>744</v>
      </c>
      <c r="H256" s="26"/>
      <c r="I256" s="37" t="s">
        <v>745</v>
      </c>
      <c r="J256" s="33">
        <v>1746.8</v>
      </c>
      <c r="K256" s="33">
        <v>316</v>
      </c>
      <c r="L256" s="15">
        <v>0.76</v>
      </c>
      <c r="M256" s="14" t="s">
        <v>597</v>
      </c>
      <c r="N256" s="14" t="s">
        <v>597</v>
      </c>
      <c r="O256" s="12" t="s">
        <v>744</v>
      </c>
      <c r="Q256" s="7"/>
    </row>
    <row r="257" spans="1:17" ht="90" customHeight="1" x14ac:dyDescent="0.25">
      <c r="A257" s="19" t="s">
        <v>1125</v>
      </c>
      <c r="B257" s="33">
        <v>1892.6999999999998</v>
      </c>
      <c r="C257" s="33">
        <v>268</v>
      </c>
      <c r="D257" s="15">
        <v>0.73</v>
      </c>
      <c r="E257" s="14" t="s">
        <v>449</v>
      </c>
      <c r="F257" s="14" t="s">
        <v>449</v>
      </c>
      <c r="G257" s="12" t="s">
        <v>105</v>
      </c>
      <c r="H257" s="26"/>
      <c r="I257" s="37" t="s">
        <v>746</v>
      </c>
      <c r="J257" s="33">
        <v>1892.6999999999998</v>
      </c>
      <c r="K257" s="33">
        <v>268</v>
      </c>
      <c r="L257" s="15">
        <v>0.73</v>
      </c>
      <c r="M257" s="14" t="s">
        <v>449</v>
      </c>
      <c r="N257" s="14" t="s">
        <v>449</v>
      </c>
      <c r="O257" s="12" t="s">
        <v>105</v>
      </c>
      <c r="Q257" s="7"/>
    </row>
    <row r="258" spans="1:17" ht="52.5" customHeight="1" x14ac:dyDescent="0.25">
      <c r="A258" s="19" t="s">
        <v>1126</v>
      </c>
      <c r="B258" s="58">
        <v>3280</v>
      </c>
      <c r="C258" s="1">
        <v>320</v>
      </c>
      <c r="D258" s="1">
        <v>1.5</v>
      </c>
      <c r="E258" s="14" t="s">
        <v>402</v>
      </c>
      <c r="F258" s="14" t="s">
        <v>449</v>
      </c>
      <c r="G258" s="1" t="s">
        <v>640</v>
      </c>
      <c r="H258" s="27"/>
      <c r="I258" s="17" t="s">
        <v>928</v>
      </c>
      <c r="J258" s="34">
        <v>3280</v>
      </c>
      <c r="K258" s="1">
        <v>320</v>
      </c>
      <c r="L258" s="1">
        <v>1.5</v>
      </c>
      <c r="M258" s="14" t="s">
        <v>402</v>
      </c>
      <c r="N258" s="14" t="s">
        <v>449</v>
      </c>
      <c r="O258" s="1" t="s">
        <v>640</v>
      </c>
      <c r="Q258" s="7"/>
    </row>
    <row r="259" spans="1:17" ht="52.5" customHeight="1" x14ac:dyDescent="0.25">
      <c r="A259" s="19" t="s">
        <v>1127</v>
      </c>
      <c r="B259" s="58">
        <v>1500</v>
      </c>
      <c r="C259" s="1">
        <v>200</v>
      </c>
      <c r="D259" s="1">
        <v>1.2</v>
      </c>
      <c r="E259" s="14" t="s">
        <v>497</v>
      </c>
      <c r="F259" s="14" t="s">
        <v>604</v>
      </c>
      <c r="G259" s="1" t="s">
        <v>640</v>
      </c>
      <c r="H259" s="27"/>
      <c r="I259" s="17" t="s">
        <v>648</v>
      </c>
      <c r="J259" s="34">
        <v>1500</v>
      </c>
      <c r="K259" s="1">
        <v>200</v>
      </c>
      <c r="L259" s="1">
        <v>1.2</v>
      </c>
      <c r="M259" s="14" t="s">
        <v>497</v>
      </c>
      <c r="N259" s="14" t="s">
        <v>604</v>
      </c>
      <c r="O259" s="1" t="s">
        <v>640</v>
      </c>
      <c r="Q259" s="7"/>
    </row>
    <row r="260" spans="1:17" ht="52.5" customHeight="1" x14ac:dyDescent="0.25">
      <c r="A260" s="19" t="s">
        <v>580</v>
      </c>
      <c r="B260" s="1">
        <v>15500</v>
      </c>
      <c r="C260" s="1">
        <v>560</v>
      </c>
      <c r="D260" s="1">
        <v>7.79</v>
      </c>
      <c r="E260" s="1" t="s">
        <v>356</v>
      </c>
      <c r="F260" s="36">
        <v>45566</v>
      </c>
      <c r="G260" s="1" t="s">
        <v>3</v>
      </c>
      <c r="H260" s="17"/>
      <c r="I260" s="17" t="s">
        <v>581</v>
      </c>
      <c r="J260" s="34">
        <v>15500</v>
      </c>
      <c r="K260" s="1">
        <v>560</v>
      </c>
      <c r="L260" s="1">
        <v>7.79</v>
      </c>
      <c r="M260" s="1" t="s">
        <v>356</v>
      </c>
      <c r="N260" s="36">
        <v>45566</v>
      </c>
      <c r="O260" s="1" t="s">
        <v>3</v>
      </c>
      <c r="Q260" s="7"/>
    </row>
    <row r="261" spans="1:17" ht="52.5" customHeight="1" x14ac:dyDescent="0.25">
      <c r="A261" s="19" t="s">
        <v>1128</v>
      </c>
      <c r="B261" s="60">
        <v>11500</v>
      </c>
      <c r="C261" s="61">
        <v>900</v>
      </c>
      <c r="D261" s="61">
        <v>5.98</v>
      </c>
      <c r="E261" s="61" t="s">
        <v>591</v>
      </c>
      <c r="F261" s="61" t="s">
        <v>597</v>
      </c>
      <c r="G261" s="61" t="s">
        <v>3</v>
      </c>
      <c r="H261" s="62"/>
      <c r="I261" s="59" t="s">
        <v>747</v>
      </c>
      <c r="J261" s="63">
        <v>11500</v>
      </c>
      <c r="K261" s="61">
        <v>900</v>
      </c>
      <c r="L261" s="61">
        <v>5.98</v>
      </c>
      <c r="M261" s="61" t="s">
        <v>591</v>
      </c>
      <c r="N261" s="61" t="s">
        <v>597</v>
      </c>
      <c r="O261" s="61" t="s">
        <v>3</v>
      </c>
      <c r="Q261" s="7"/>
    </row>
    <row r="262" spans="1:17" ht="52.5" customHeight="1" x14ac:dyDescent="0.25">
      <c r="A262" s="19" t="s">
        <v>1129</v>
      </c>
      <c r="B262" s="60">
        <v>13700</v>
      </c>
      <c r="C262" s="61">
        <v>850</v>
      </c>
      <c r="D262" s="61">
        <v>5.85</v>
      </c>
      <c r="E262" s="64">
        <v>45474</v>
      </c>
      <c r="F262" s="64">
        <v>45566</v>
      </c>
      <c r="G262" s="61" t="s">
        <v>642</v>
      </c>
      <c r="H262" s="62"/>
      <c r="I262" s="59" t="s">
        <v>748</v>
      </c>
      <c r="J262" s="63">
        <v>13700</v>
      </c>
      <c r="K262" s="61">
        <v>850</v>
      </c>
      <c r="L262" s="61">
        <v>5.85</v>
      </c>
      <c r="M262" s="64">
        <v>45474</v>
      </c>
      <c r="N262" s="64">
        <v>45566</v>
      </c>
      <c r="O262" s="61" t="s">
        <v>642</v>
      </c>
      <c r="Q262" s="7"/>
    </row>
    <row r="263" spans="1:17" ht="52.5" customHeight="1" x14ac:dyDescent="0.25">
      <c r="A263" s="19" t="s">
        <v>1130</v>
      </c>
      <c r="B263" s="60">
        <v>9200</v>
      </c>
      <c r="C263" s="61">
        <v>1070</v>
      </c>
      <c r="D263" s="61">
        <v>3.76</v>
      </c>
      <c r="E263" s="61" t="s">
        <v>591</v>
      </c>
      <c r="F263" s="61" t="s">
        <v>597</v>
      </c>
      <c r="G263" s="61" t="s">
        <v>3</v>
      </c>
      <c r="H263" s="65"/>
      <c r="I263" s="59" t="s">
        <v>749</v>
      </c>
      <c r="J263" s="63">
        <v>9200</v>
      </c>
      <c r="K263" s="61">
        <v>1070</v>
      </c>
      <c r="L263" s="61">
        <v>3.76</v>
      </c>
      <c r="M263" s="61" t="s">
        <v>591</v>
      </c>
      <c r="N263" s="61" t="s">
        <v>597</v>
      </c>
      <c r="O263" s="61" t="s">
        <v>3</v>
      </c>
      <c r="Q263" s="7"/>
    </row>
    <row r="264" spans="1:17" ht="52.5" customHeight="1" x14ac:dyDescent="0.25">
      <c r="A264" s="19" t="s">
        <v>1131</v>
      </c>
      <c r="B264" s="58">
        <v>6750</v>
      </c>
      <c r="C264" s="1">
        <v>710</v>
      </c>
      <c r="D264" s="1">
        <v>2.75</v>
      </c>
      <c r="E264" s="66">
        <v>45593</v>
      </c>
      <c r="F264" s="66">
        <v>45625</v>
      </c>
      <c r="G264" s="1" t="s">
        <v>3</v>
      </c>
      <c r="I264" s="17" t="s">
        <v>929</v>
      </c>
      <c r="J264" s="58">
        <v>6750</v>
      </c>
      <c r="K264" s="1">
        <v>710</v>
      </c>
      <c r="L264" s="1">
        <v>2.75</v>
      </c>
      <c r="M264" s="66">
        <v>45593</v>
      </c>
      <c r="N264" s="66">
        <v>45625</v>
      </c>
      <c r="O264" s="1" t="s">
        <v>3</v>
      </c>
      <c r="Q264" s="7"/>
    </row>
    <row r="265" spans="1:17" ht="52.5" customHeight="1" x14ac:dyDescent="0.25">
      <c r="A265" s="19" t="s">
        <v>1132</v>
      </c>
      <c r="B265" s="58">
        <v>13000</v>
      </c>
      <c r="C265" s="1">
        <v>1191</v>
      </c>
      <c r="D265" s="1">
        <v>5.61</v>
      </c>
      <c r="E265" s="66">
        <v>45597</v>
      </c>
      <c r="F265" s="66">
        <v>45650</v>
      </c>
      <c r="G265" s="1" t="s">
        <v>3</v>
      </c>
      <c r="I265" s="19" t="s">
        <v>930</v>
      </c>
      <c r="J265" s="58">
        <v>13000</v>
      </c>
      <c r="K265" s="1">
        <v>1191</v>
      </c>
      <c r="L265" s="1">
        <v>5.61</v>
      </c>
      <c r="M265" s="66">
        <v>45597</v>
      </c>
      <c r="N265" s="66">
        <v>45650</v>
      </c>
      <c r="O265" s="1" t="s">
        <v>3</v>
      </c>
      <c r="Q265" s="7"/>
    </row>
    <row r="266" spans="1:17" ht="52.5" customHeight="1" x14ac:dyDescent="0.25">
      <c r="A266" s="19" t="s">
        <v>1133</v>
      </c>
      <c r="B266" s="33">
        <v>1600</v>
      </c>
      <c r="C266" s="33">
        <v>150</v>
      </c>
      <c r="D266" s="18">
        <v>1.2</v>
      </c>
      <c r="E266" s="14" t="s">
        <v>434</v>
      </c>
      <c r="F266" s="14" t="s">
        <v>434</v>
      </c>
      <c r="G266" s="1" t="s">
        <v>11</v>
      </c>
      <c r="H266" s="26"/>
      <c r="I266" s="19" t="s">
        <v>931</v>
      </c>
      <c r="J266" s="33">
        <v>1600</v>
      </c>
      <c r="K266" s="33">
        <v>150</v>
      </c>
      <c r="L266" s="18">
        <v>1.2</v>
      </c>
      <c r="M266" s="14" t="s">
        <v>434</v>
      </c>
      <c r="N266" s="14" t="s">
        <v>434</v>
      </c>
      <c r="O266" s="1" t="s">
        <v>11</v>
      </c>
      <c r="Q266" s="7"/>
    </row>
    <row r="267" spans="1:17" ht="52.5" customHeight="1" x14ac:dyDescent="0.25">
      <c r="A267" s="19" t="s">
        <v>750</v>
      </c>
      <c r="B267" s="33">
        <v>600</v>
      </c>
      <c r="C267" s="33">
        <v>100</v>
      </c>
      <c r="D267" s="18">
        <v>0.8</v>
      </c>
      <c r="E267" s="14" t="s">
        <v>108</v>
      </c>
      <c r="F267" s="14" t="s">
        <v>272</v>
      </c>
      <c r="G267" s="1" t="s">
        <v>11</v>
      </c>
      <c r="H267" s="26"/>
      <c r="I267" s="19" t="s">
        <v>932</v>
      </c>
      <c r="J267" s="33">
        <v>600</v>
      </c>
      <c r="K267" s="33">
        <v>100</v>
      </c>
      <c r="L267" s="18">
        <v>0.8</v>
      </c>
      <c r="M267" s="14" t="s">
        <v>108</v>
      </c>
      <c r="N267" s="14" t="s">
        <v>272</v>
      </c>
      <c r="O267" s="1" t="s">
        <v>11</v>
      </c>
      <c r="Q267" s="7"/>
    </row>
    <row r="268" spans="1:17" ht="52.5" customHeight="1" x14ac:dyDescent="0.25">
      <c r="A268" s="19" t="s">
        <v>751</v>
      </c>
      <c r="B268" s="33">
        <v>1000</v>
      </c>
      <c r="C268" s="33">
        <v>120</v>
      </c>
      <c r="D268" s="18">
        <v>0.6</v>
      </c>
      <c r="E268" s="14" t="s">
        <v>434</v>
      </c>
      <c r="F268" s="14" t="s">
        <v>434</v>
      </c>
      <c r="G268" s="1" t="s">
        <v>11</v>
      </c>
      <c r="H268" s="26"/>
      <c r="I268" s="19" t="s">
        <v>933</v>
      </c>
      <c r="J268" s="33">
        <v>1000</v>
      </c>
      <c r="K268" s="33">
        <v>120</v>
      </c>
      <c r="L268" s="18">
        <v>0.6</v>
      </c>
      <c r="M268" s="14" t="s">
        <v>434</v>
      </c>
      <c r="N268" s="14" t="s">
        <v>434</v>
      </c>
      <c r="O268" s="1" t="s">
        <v>11</v>
      </c>
      <c r="Q268" s="7"/>
    </row>
    <row r="269" spans="1:17" ht="52.5" customHeight="1" x14ac:dyDescent="0.25">
      <c r="A269" s="19" t="s">
        <v>1134</v>
      </c>
      <c r="B269" s="33">
        <v>2900</v>
      </c>
      <c r="C269" s="33">
        <v>130</v>
      </c>
      <c r="D269" s="18">
        <v>2.36</v>
      </c>
      <c r="E269" s="14" t="s">
        <v>183</v>
      </c>
      <c r="F269" s="14" t="s">
        <v>433</v>
      </c>
      <c r="G269" s="1" t="s">
        <v>11</v>
      </c>
      <c r="H269" s="26"/>
      <c r="I269" s="55" t="s">
        <v>752</v>
      </c>
      <c r="J269" s="33">
        <v>2900</v>
      </c>
      <c r="K269" s="33">
        <v>130</v>
      </c>
      <c r="L269" s="18">
        <v>2.36</v>
      </c>
      <c r="M269" s="14" t="s">
        <v>183</v>
      </c>
      <c r="N269" s="14" t="s">
        <v>433</v>
      </c>
      <c r="O269" s="1" t="s">
        <v>11</v>
      </c>
      <c r="Q269" s="7"/>
    </row>
    <row r="270" spans="1:17" ht="52.5" customHeight="1" x14ac:dyDescent="0.25">
      <c r="A270" s="19" t="s">
        <v>516</v>
      </c>
      <c r="B270" s="34">
        <v>4200</v>
      </c>
      <c r="C270" s="34">
        <v>400</v>
      </c>
      <c r="D270" s="15">
        <v>2</v>
      </c>
      <c r="E270" s="14" t="s">
        <v>129</v>
      </c>
      <c r="F270" s="14" t="s">
        <v>285</v>
      </c>
      <c r="G270" s="14" t="s">
        <v>15</v>
      </c>
      <c r="H270" s="27"/>
      <c r="I270" s="17" t="s">
        <v>517</v>
      </c>
      <c r="J270" s="33">
        <v>4200</v>
      </c>
      <c r="K270" s="34">
        <v>400</v>
      </c>
      <c r="L270" s="15">
        <v>2</v>
      </c>
      <c r="M270" s="14" t="s">
        <v>129</v>
      </c>
      <c r="N270" s="14" t="s">
        <v>285</v>
      </c>
      <c r="O270" s="14" t="s">
        <v>15</v>
      </c>
      <c r="Q270" s="7"/>
    </row>
    <row r="271" spans="1:17" ht="52.5" customHeight="1" x14ac:dyDescent="0.25">
      <c r="A271" s="19" t="s">
        <v>280</v>
      </c>
      <c r="B271" s="34">
        <v>6000</v>
      </c>
      <c r="C271" s="34">
        <v>850</v>
      </c>
      <c r="D271" s="15">
        <v>2.6</v>
      </c>
      <c r="E271" s="14" t="s">
        <v>49</v>
      </c>
      <c r="F271" s="14" t="s">
        <v>285</v>
      </c>
      <c r="G271" s="14" t="s">
        <v>15</v>
      </c>
      <c r="H271" s="27"/>
      <c r="I271" s="17" t="s">
        <v>934</v>
      </c>
      <c r="J271" s="33">
        <v>6000</v>
      </c>
      <c r="K271" s="34">
        <v>850</v>
      </c>
      <c r="L271" s="15">
        <v>2.6</v>
      </c>
      <c r="M271" s="14" t="s">
        <v>49</v>
      </c>
      <c r="N271" s="14" t="s">
        <v>285</v>
      </c>
      <c r="O271" s="14" t="s">
        <v>15</v>
      </c>
      <c r="Q271" s="7"/>
    </row>
    <row r="272" spans="1:17" ht="52.5" customHeight="1" x14ac:dyDescent="0.25">
      <c r="A272" s="19" t="s">
        <v>1135</v>
      </c>
      <c r="B272" s="34">
        <v>6000</v>
      </c>
      <c r="C272" s="34">
        <f>440*2+150</f>
        <v>1030</v>
      </c>
      <c r="D272" s="15">
        <v>2.4</v>
      </c>
      <c r="E272" s="14" t="s">
        <v>129</v>
      </c>
      <c r="F272" s="14" t="s">
        <v>285</v>
      </c>
      <c r="G272" s="14" t="s">
        <v>15</v>
      </c>
      <c r="H272" s="27"/>
      <c r="I272" s="17" t="s">
        <v>935</v>
      </c>
      <c r="J272" s="33">
        <v>6000</v>
      </c>
      <c r="K272" s="34">
        <f>440*2+150</f>
        <v>1030</v>
      </c>
      <c r="L272" s="15">
        <v>2.4</v>
      </c>
      <c r="M272" s="14" t="s">
        <v>129</v>
      </c>
      <c r="N272" s="14" t="s">
        <v>285</v>
      </c>
      <c r="O272" s="14" t="s">
        <v>15</v>
      </c>
      <c r="Q272" s="7"/>
    </row>
    <row r="273" spans="1:17" ht="52.5" customHeight="1" x14ac:dyDescent="0.25">
      <c r="A273" s="19" t="s">
        <v>1136</v>
      </c>
      <c r="B273" s="34">
        <v>5000</v>
      </c>
      <c r="C273" s="34">
        <v>850</v>
      </c>
      <c r="D273" s="15">
        <v>2</v>
      </c>
      <c r="E273" s="14" t="s">
        <v>117</v>
      </c>
      <c r="F273" s="14" t="s">
        <v>285</v>
      </c>
      <c r="G273" s="14" t="s">
        <v>15</v>
      </c>
      <c r="H273" s="27"/>
      <c r="I273" s="17" t="s">
        <v>936</v>
      </c>
      <c r="J273" s="33">
        <v>5000</v>
      </c>
      <c r="K273" s="34">
        <v>850</v>
      </c>
      <c r="L273" s="15">
        <v>2</v>
      </c>
      <c r="M273" s="14" t="s">
        <v>117</v>
      </c>
      <c r="N273" s="14" t="s">
        <v>285</v>
      </c>
      <c r="O273" s="14" t="s">
        <v>15</v>
      </c>
      <c r="Q273" s="7"/>
    </row>
    <row r="274" spans="1:17" ht="52.5" customHeight="1" x14ac:dyDescent="0.25">
      <c r="A274" s="19" t="s">
        <v>1137</v>
      </c>
      <c r="B274" s="34">
        <v>4000</v>
      </c>
      <c r="C274" s="34">
        <v>575</v>
      </c>
      <c r="D274" s="15">
        <v>1.1499999999999999</v>
      </c>
      <c r="E274" s="14" t="s">
        <v>117</v>
      </c>
      <c r="F274" s="14" t="s">
        <v>285</v>
      </c>
      <c r="G274" s="14" t="s">
        <v>15</v>
      </c>
      <c r="H274" s="27"/>
      <c r="I274" s="17" t="s">
        <v>937</v>
      </c>
      <c r="J274" s="33">
        <v>4000</v>
      </c>
      <c r="K274" s="34">
        <v>575</v>
      </c>
      <c r="L274" s="15">
        <v>1.1499999999999999</v>
      </c>
      <c r="M274" s="14" t="s">
        <v>117</v>
      </c>
      <c r="N274" s="14" t="s">
        <v>285</v>
      </c>
      <c r="O274" s="14" t="s">
        <v>15</v>
      </c>
      <c r="Q274" s="7"/>
    </row>
    <row r="275" spans="1:17" s="7" customFormat="1" ht="52.5" customHeight="1" x14ac:dyDescent="0.25">
      <c r="A275" s="19" t="s">
        <v>754</v>
      </c>
      <c r="B275" s="34">
        <v>1200</v>
      </c>
      <c r="C275" s="34">
        <v>300</v>
      </c>
      <c r="D275" s="15">
        <v>1.45</v>
      </c>
      <c r="E275" s="14" t="s">
        <v>755</v>
      </c>
      <c r="F275" s="14" t="s">
        <v>756</v>
      </c>
      <c r="G275" s="14" t="s">
        <v>757</v>
      </c>
      <c r="H275" s="27"/>
      <c r="I275" s="17" t="s">
        <v>938</v>
      </c>
      <c r="J275" s="34">
        <v>1200</v>
      </c>
      <c r="K275" s="34">
        <v>300</v>
      </c>
      <c r="L275" s="15">
        <v>1.45</v>
      </c>
      <c r="M275" s="14" t="s">
        <v>755</v>
      </c>
      <c r="N275" s="14" t="s">
        <v>756</v>
      </c>
      <c r="O275" s="14" t="s">
        <v>757</v>
      </c>
    </row>
    <row r="276" spans="1:17" s="7" customFormat="1" ht="52.5" customHeight="1" x14ac:dyDescent="0.25">
      <c r="A276" s="19" t="s">
        <v>683</v>
      </c>
      <c r="B276" s="41">
        <v>3000</v>
      </c>
      <c r="C276" s="41">
        <v>490</v>
      </c>
      <c r="D276" s="42">
        <v>1.8</v>
      </c>
      <c r="E276" s="43" t="s">
        <v>563</v>
      </c>
      <c r="F276" s="43" t="s">
        <v>758</v>
      </c>
      <c r="G276" s="43" t="s">
        <v>562</v>
      </c>
      <c r="H276" s="44"/>
      <c r="I276" s="40" t="s">
        <v>711</v>
      </c>
      <c r="J276" s="41">
        <v>3000</v>
      </c>
      <c r="K276" s="41">
        <v>490</v>
      </c>
      <c r="L276" s="42">
        <v>1.8</v>
      </c>
      <c r="M276" s="43" t="s">
        <v>563</v>
      </c>
      <c r="N276" s="43" t="s">
        <v>434</v>
      </c>
      <c r="O276" s="43" t="s">
        <v>759</v>
      </c>
    </row>
    <row r="277" spans="1:17" s="7" customFormat="1" ht="52.5" customHeight="1" x14ac:dyDescent="0.25">
      <c r="A277" s="19" t="s">
        <v>311</v>
      </c>
      <c r="B277" s="33">
        <v>3900</v>
      </c>
      <c r="C277" s="33">
        <v>570</v>
      </c>
      <c r="D277" s="18">
        <v>2.4</v>
      </c>
      <c r="E277" s="14" t="s">
        <v>129</v>
      </c>
      <c r="F277" s="14" t="s">
        <v>82</v>
      </c>
      <c r="G277" s="1" t="s">
        <v>562</v>
      </c>
      <c r="H277" s="26"/>
      <c r="I277" s="19" t="s">
        <v>390</v>
      </c>
      <c r="J277" s="33">
        <v>3900</v>
      </c>
      <c r="K277" s="33">
        <v>570</v>
      </c>
      <c r="L277" s="13">
        <v>2.4</v>
      </c>
      <c r="M277" s="14" t="s">
        <v>129</v>
      </c>
      <c r="N277" s="14" t="s">
        <v>82</v>
      </c>
      <c r="O277" s="1" t="s">
        <v>562</v>
      </c>
    </row>
    <row r="278" spans="1:17" s="7" customFormat="1" ht="52.5" customHeight="1" x14ac:dyDescent="0.25">
      <c r="A278" s="19" t="s">
        <v>681</v>
      </c>
      <c r="B278" s="34">
        <v>1000</v>
      </c>
      <c r="C278" s="34">
        <v>120</v>
      </c>
      <c r="D278" s="15">
        <v>0.88</v>
      </c>
      <c r="E278" s="14" t="s">
        <v>760</v>
      </c>
      <c r="F278" s="14" t="s">
        <v>761</v>
      </c>
      <c r="G278" s="1" t="s">
        <v>762</v>
      </c>
      <c r="H278" s="11"/>
      <c r="I278" s="52" t="s">
        <v>763</v>
      </c>
      <c r="J278" s="34">
        <v>1000</v>
      </c>
      <c r="K278" s="34">
        <v>120</v>
      </c>
      <c r="L278" s="15">
        <v>0.88</v>
      </c>
      <c r="M278" s="14" t="s">
        <v>760</v>
      </c>
      <c r="N278" s="14" t="s">
        <v>761</v>
      </c>
      <c r="O278" s="1" t="s">
        <v>762</v>
      </c>
    </row>
    <row r="279" spans="1:17" ht="52.5" customHeight="1" x14ac:dyDescent="0.25">
      <c r="A279" s="19" t="s">
        <v>473</v>
      </c>
      <c r="B279" s="33">
        <v>2300</v>
      </c>
      <c r="C279" s="33">
        <v>300</v>
      </c>
      <c r="D279" s="18">
        <v>1.7</v>
      </c>
      <c r="E279" s="36">
        <v>44896</v>
      </c>
      <c r="F279" s="36">
        <v>44927</v>
      </c>
      <c r="G279" s="1" t="s">
        <v>190</v>
      </c>
      <c r="H279" s="26"/>
      <c r="I279" s="19" t="s">
        <v>625</v>
      </c>
      <c r="J279" s="33">
        <v>2300</v>
      </c>
      <c r="K279" s="33">
        <v>300</v>
      </c>
      <c r="L279" s="13">
        <v>1.7</v>
      </c>
      <c r="M279" s="36">
        <v>44896</v>
      </c>
      <c r="N279" s="36">
        <v>44927</v>
      </c>
      <c r="O279" s="1" t="s">
        <v>190</v>
      </c>
    </row>
    <row r="280" spans="1:17" ht="52.5" customHeight="1" x14ac:dyDescent="0.25">
      <c r="A280" s="19" t="s">
        <v>764</v>
      </c>
      <c r="B280" s="33">
        <v>2120</v>
      </c>
      <c r="C280" s="33">
        <v>286</v>
      </c>
      <c r="D280" s="15">
        <v>1.44</v>
      </c>
      <c r="E280" s="14" t="s">
        <v>765</v>
      </c>
      <c r="F280" s="14" t="s">
        <v>766</v>
      </c>
      <c r="G280" s="12" t="s">
        <v>767</v>
      </c>
      <c r="H280" s="26"/>
      <c r="I280" s="37" t="s">
        <v>768</v>
      </c>
      <c r="J280" s="33">
        <v>2120</v>
      </c>
      <c r="K280" s="33">
        <v>286</v>
      </c>
      <c r="L280" s="15">
        <v>1.44</v>
      </c>
      <c r="M280" s="14" t="s">
        <v>765</v>
      </c>
      <c r="N280" s="14" t="s">
        <v>766</v>
      </c>
      <c r="O280" s="12" t="s">
        <v>767</v>
      </c>
      <c r="Q280" s="7"/>
    </row>
    <row r="281" spans="1:17" ht="52.5" customHeight="1" x14ac:dyDescent="0.25">
      <c r="A281" s="19" t="s">
        <v>769</v>
      </c>
      <c r="B281" s="33">
        <v>1493</v>
      </c>
      <c r="C281" s="33">
        <v>207</v>
      </c>
      <c r="D281" s="15">
        <v>0.98</v>
      </c>
      <c r="E281" s="14" t="s">
        <v>639</v>
      </c>
      <c r="F281" s="14" t="s">
        <v>770</v>
      </c>
      <c r="G281" s="12" t="s">
        <v>771</v>
      </c>
      <c r="H281" s="26"/>
      <c r="I281" s="37" t="s">
        <v>772</v>
      </c>
      <c r="J281" s="33">
        <v>1493</v>
      </c>
      <c r="K281" s="33">
        <v>207</v>
      </c>
      <c r="L281" s="15">
        <v>0.98</v>
      </c>
      <c r="M281" s="14" t="s">
        <v>639</v>
      </c>
      <c r="N281" s="14" t="s">
        <v>438</v>
      </c>
      <c r="O281" s="12" t="s">
        <v>771</v>
      </c>
      <c r="Q281" s="7"/>
    </row>
    <row r="282" spans="1:17" ht="52.5" customHeight="1" x14ac:dyDescent="0.25">
      <c r="A282" s="19" t="s">
        <v>287</v>
      </c>
      <c r="B282" s="33">
        <v>1100</v>
      </c>
      <c r="C282" s="33">
        <v>200</v>
      </c>
      <c r="D282" s="18">
        <v>0.63</v>
      </c>
      <c r="E282" s="14" t="s">
        <v>51</v>
      </c>
      <c r="F282" s="14" t="s">
        <v>51</v>
      </c>
      <c r="G282" s="1" t="s">
        <v>1</v>
      </c>
      <c r="H282" s="26"/>
      <c r="I282" s="19" t="s">
        <v>694</v>
      </c>
      <c r="J282" s="33">
        <v>1100</v>
      </c>
      <c r="K282" s="33">
        <v>200</v>
      </c>
      <c r="L282" s="13">
        <v>0.63</v>
      </c>
      <c r="M282" s="14" t="s">
        <v>51</v>
      </c>
      <c r="N282" s="14" t="s">
        <v>51</v>
      </c>
      <c r="O282" s="1" t="s">
        <v>1</v>
      </c>
    </row>
    <row r="283" spans="1:17" ht="52.5" customHeight="1" x14ac:dyDescent="0.25">
      <c r="A283" s="19" t="s">
        <v>572</v>
      </c>
      <c r="B283" s="33">
        <v>6000</v>
      </c>
      <c r="C283" s="33">
        <v>1300</v>
      </c>
      <c r="D283" s="18">
        <v>2.69</v>
      </c>
      <c r="E283" s="14" t="s">
        <v>26</v>
      </c>
      <c r="F283" s="14" t="s">
        <v>570</v>
      </c>
      <c r="G283" s="1" t="s">
        <v>288</v>
      </c>
      <c r="H283" s="26"/>
      <c r="I283" s="19" t="s">
        <v>236</v>
      </c>
      <c r="J283" s="33">
        <v>6000</v>
      </c>
      <c r="K283" s="33">
        <v>1300</v>
      </c>
      <c r="L283" s="13">
        <v>2.69</v>
      </c>
      <c r="M283" s="14" t="s">
        <v>26</v>
      </c>
      <c r="N283" s="14" t="s">
        <v>81</v>
      </c>
      <c r="O283" s="1" t="s">
        <v>288</v>
      </c>
    </row>
    <row r="284" spans="1:17" ht="52.5" customHeight="1" x14ac:dyDescent="0.25">
      <c r="A284" s="19" t="s">
        <v>370</v>
      </c>
      <c r="B284" s="33">
        <v>3000</v>
      </c>
      <c r="C284" s="33">
        <v>350</v>
      </c>
      <c r="D284" s="18">
        <v>2.6</v>
      </c>
      <c r="E284" s="14" t="s">
        <v>773</v>
      </c>
      <c r="F284" s="14" t="s">
        <v>774</v>
      </c>
      <c r="G284" s="1" t="s">
        <v>562</v>
      </c>
      <c r="H284" s="26"/>
      <c r="I284" s="19" t="s">
        <v>718</v>
      </c>
      <c r="J284" s="33">
        <v>3000</v>
      </c>
      <c r="K284" s="33">
        <v>350</v>
      </c>
      <c r="L284" s="13">
        <v>2.6</v>
      </c>
      <c r="M284" s="14" t="s">
        <v>775</v>
      </c>
      <c r="N284" s="14" t="s">
        <v>569</v>
      </c>
      <c r="O284" s="1" t="s">
        <v>562</v>
      </c>
      <c r="Q284" s="7"/>
    </row>
    <row r="285" spans="1:17" ht="52.5" customHeight="1" x14ac:dyDescent="0.25">
      <c r="A285" s="19" t="s">
        <v>776</v>
      </c>
      <c r="B285" s="33">
        <v>900</v>
      </c>
      <c r="C285" s="33">
        <v>120</v>
      </c>
      <c r="D285" s="18">
        <v>0.44</v>
      </c>
      <c r="E285" s="14" t="s">
        <v>777</v>
      </c>
      <c r="F285" s="14" t="s">
        <v>778</v>
      </c>
      <c r="G285" s="1" t="s">
        <v>779</v>
      </c>
      <c r="H285" s="27"/>
      <c r="I285" s="19" t="s">
        <v>939</v>
      </c>
      <c r="J285" s="33">
        <v>900</v>
      </c>
      <c r="K285" s="33">
        <v>120</v>
      </c>
      <c r="L285" s="13">
        <v>0.44</v>
      </c>
      <c r="M285" s="14" t="s">
        <v>777</v>
      </c>
      <c r="N285" s="14" t="s">
        <v>778</v>
      </c>
      <c r="O285" s="1" t="s">
        <v>779</v>
      </c>
      <c r="Q285" s="7"/>
    </row>
    <row r="286" spans="1:17" ht="52.5" customHeight="1" x14ac:dyDescent="0.25">
      <c r="A286" s="19" t="s">
        <v>474</v>
      </c>
      <c r="B286" s="33">
        <v>2370</v>
      </c>
      <c r="C286" s="33">
        <v>350</v>
      </c>
      <c r="D286" s="18">
        <v>1.1000000000000001</v>
      </c>
      <c r="E286" s="14" t="s">
        <v>60</v>
      </c>
      <c r="F286" s="14" t="s">
        <v>475</v>
      </c>
      <c r="G286" s="1" t="s">
        <v>191</v>
      </c>
      <c r="H286" s="26"/>
      <c r="I286" s="19" t="s">
        <v>940</v>
      </c>
      <c r="J286" s="33">
        <v>2370</v>
      </c>
      <c r="K286" s="33">
        <v>350</v>
      </c>
      <c r="L286" s="13">
        <v>1.1000000000000001</v>
      </c>
      <c r="M286" s="14" t="s">
        <v>60</v>
      </c>
      <c r="N286" s="14" t="s">
        <v>55</v>
      </c>
      <c r="O286" s="1" t="s">
        <v>191</v>
      </c>
    </row>
    <row r="287" spans="1:17" ht="52.5" customHeight="1" x14ac:dyDescent="0.25">
      <c r="A287" s="19" t="s">
        <v>513</v>
      </c>
      <c r="B287" s="33">
        <v>2400</v>
      </c>
      <c r="C287" s="33">
        <v>300</v>
      </c>
      <c r="D287" s="18">
        <v>1.9</v>
      </c>
      <c r="E287" s="14" t="s">
        <v>780</v>
      </c>
      <c r="F287" s="14" t="s">
        <v>780</v>
      </c>
      <c r="G287" s="1" t="s">
        <v>781</v>
      </c>
      <c r="H287" s="26"/>
      <c r="I287" s="19" t="s">
        <v>782</v>
      </c>
      <c r="J287" s="33">
        <v>2400</v>
      </c>
      <c r="K287" s="33">
        <v>300</v>
      </c>
      <c r="L287" s="13">
        <v>1.9</v>
      </c>
      <c r="M287" s="14" t="s">
        <v>780</v>
      </c>
      <c r="N287" s="14" t="s">
        <v>780</v>
      </c>
      <c r="O287" s="1" t="s">
        <v>781</v>
      </c>
      <c r="Q287" s="7"/>
    </row>
    <row r="288" spans="1:17" ht="52.5" customHeight="1" x14ac:dyDescent="0.25">
      <c r="A288" s="19" t="s">
        <v>371</v>
      </c>
      <c r="B288" s="33">
        <v>1000</v>
      </c>
      <c r="C288" s="33">
        <v>120</v>
      </c>
      <c r="D288" s="18">
        <v>1.5</v>
      </c>
      <c r="E288" s="14" t="s">
        <v>117</v>
      </c>
      <c r="F288" s="14" t="s">
        <v>255</v>
      </c>
      <c r="G288" s="1" t="s">
        <v>781</v>
      </c>
      <c r="H288" s="26"/>
      <c r="I288" s="19" t="s">
        <v>689</v>
      </c>
      <c r="J288" s="33">
        <v>1500</v>
      </c>
      <c r="K288" s="33">
        <v>120</v>
      </c>
      <c r="L288" s="13">
        <v>1.5</v>
      </c>
      <c r="M288" s="14" t="s">
        <v>117</v>
      </c>
      <c r="N288" s="14" t="s">
        <v>783</v>
      </c>
      <c r="O288" s="1" t="s">
        <v>781</v>
      </c>
      <c r="Q288" s="7"/>
    </row>
    <row r="289" spans="1:17" ht="52.5" customHeight="1" x14ac:dyDescent="0.25">
      <c r="A289" s="19" t="s">
        <v>371</v>
      </c>
      <c r="B289" s="34">
        <v>1500</v>
      </c>
      <c r="C289" s="34">
        <v>120</v>
      </c>
      <c r="D289" s="15">
        <v>1.5</v>
      </c>
      <c r="E289" s="14" t="s">
        <v>784</v>
      </c>
      <c r="F289" s="14" t="s">
        <v>785</v>
      </c>
      <c r="G289" s="14" t="s">
        <v>520</v>
      </c>
      <c r="H289" s="27"/>
      <c r="I289" s="17" t="s">
        <v>689</v>
      </c>
      <c r="J289" s="33">
        <v>1500</v>
      </c>
      <c r="K289" s="34">
        <v>120</v>
      </c>
      <c r="L289" s="15">
        <v>1.5</v>
      </c>
      <c r="M289" s="14" t="s">
        <v>510</v>
      </c>
      <c r="N289" s="14" t="s">
        <v>434</v>
      </c>
      <c r="O289" s="14" t="s">
        <v>781</v>
      </c>
      <c r="Q289" s="7"/>
    </row>
    <row r="290" spans="1:17" ht="52.5" customHeight="1" x14ac:dyDescent="0.25">
      <c r="A290" s="19" t="s">
        <v>476</v>
      </c>
      <c r="B290" s="33">
        <v>1600</v>
      </c>
      <c r="C290" s="33">
        <v>415</v>
      </c>
      <c r="D290" s="18">
        <v>1.1399999999999999</v>
      </c>
      <c r="E290" s="14" t="s">
        <v>81</v>
      </c>
      <c r="F290" s="14" t="s">
        <v>81</v>
      </c>
      <c r="G290" s="1" t="s">
        <v>191</v>
      </c>
      <c r="H290" s="26"/>
      <c r="I290" s="19" t="s">
        <v>626</v>
      </c>
      <c r="J290" s="33">
        <v>1600</v>
      </c>
      <c r="K290" s="33">
        <v>415</v>
      </c>
      <c r="L290" s="13">
        <v>1.1399999999999999</v>
      </c>
      <c r="M290" s="14" t="s">
        <v>81</v>
      </c>
      <c r="N290" s="14" t="s">
        <v>81</v>
      </c>
      <c r="O290" s="1" t="s">
        <v>191</v>
      </c>
    </row>
    <row r="291" spans="1:17" ht="52.5" customHeight="1" x14ac:dyDescent="0.25">
      <c r="A291" s="19" t="s">
        <v>477</v>
      </c>
      <c r="B291" s="33">
        <v>1900</v>
      </c>
      <c r="C291" s="33">
        <v>450</v>
      </c>
      <c r="D291" s="18">
        <v>2.23</v>
      </c>
      <c r="E291" s="14" t="s">
        <v>193</v>
      </c>
      <c r="F291" s="14" t="s">
        <v>193</v>
      </c>
      <c r="G291" s="1" t="s">
        <v>190</v>
      </c>
      <c r="H291" s="26"/>
      <c r="I291" s="19" t="s">
        <v>695</v>
      </c>
      <c r="J291" s="33">
        <v>1900</v>
      </c>
      <c r="K291" s="33">
        <v>450</v>
      </c>
      <c r="L291" s="13">
        <v>2.23</v>
      </c>
      <c r="M291" s="14" t="s">
        <v>193</v>
      </c>
      <c r="N291" s="14" t="s">
        <v>193</v>
      </c>
      <c r="O291" s="1" t="s">
        <v>190</v>
      </c>
    </row>
    <row r="292" spans="1:17" ht="52.5" customHeight="1" x14ac:dyDescent="0.25">
      <c r="A292" s="19" t="s">
        <v>312</v>
      </c>
      <c r="B292" s="33">
        <v>6000</v>
      </c>
      <c r="C292" s="33">
        <v>730</v>
      </c>
      <c r="D292" s="18">
        <v>3.5</v>
      </c>
      <c r="E292" s="14" t="s">
        <v>100</v>
      </c>
      <c r="F292" s="14" t="s">
        <v>118</v>
      </c>
      <c r="G292" s="1" t="s">
        <v>520</v>
      </c>
      <c r="H292" s="26"/>
      <c r="I292" s="19" t="s">
        <v>638</v>
      </c>
      <c r="J292" s="33">
        <v>6000</v>
      </c>
      <c r="K292" s="33">
        <v>730</v>
      </c>
      <c r="L292" s="13">
        <v>3.5</v>
      </c>
      <c r="M292" s="14" t="s">
        <v>786</v>
      </c>
      <c r="N292" s="14" t="s">
        <v>118</v>
      </c>
      <c r="O292" s="1" t="s">
        <v>520</v>
      </c>
      <c r="Q292" s="7"/>
    </row>
    <row r="293" spans="1:17" ht="52.5" customHeight="1" x14ac:dyDescent="0.25">
      <c r="A293" s="19" t="s">
        <v>1138</v>
      </c>
      <c r="B293" s="33">
        <v>600</v>
      </c>
      <c r="C293" s="33">
        <v>150</v>
      </c>
      <c r="D293" s="18">
        <v>0.34</v>
      </c>
      <c r="E293" s="14" t="s">
        <v>50</v>
      </c>
      <c r="F293" s="14" t="s">
        <v>51</v>
      </c>
      <c r="G293" s="1" t="s">
        <v>1</v>
      </c>
      <c r="H293" s="26"/>
      <c r="I293" s="19" t="s">
        <v>627</v>
      </c>
      <c r="J293" s="33">
        <v>600</v>
      </c>
      <c r="K293" s="33">
        <v>150</v>
      </c>
      <c r="L293" s="13">
        <v>0.34</v>
      </c>
      <c r="M293" s="14" t="s">
        <v>50</v>
      </c>
      <c r="N293" s="14" t="s">
        <v>51</v>
      </c>
      <c r="O293" s="1" t="s">
        <v>1</v>
      </c>
    </row>
    <row r="294" spans="1:17" ht="52.5" customHeight="1" x14ac:dyDescent="0.25">
      <c r="A294" s="19" t="s">
        <v>478</v>
      </c>
      <c r="B294" s="33">
        <v>2800</v>
      </c>
      <c r="C294" s="33">
        <v>330</v>
      </c>
      <c r="D294" s="18">
        <v>1.33</v>
      </c>
      <c r="E294" s="14" t="s">
        <v>40</v>
      </c>
      <c r="F294" s="14" t="s">
        <v>129</v>
      </c>
      <c r="G294" s="1" t="s">
        <v>1</v>
      </c>
      <c r="H294" s="26"/>
      <c r="I294" s="19" t="s">
        <v>696</v>
      </c>
      <c r="J294" s="33">
        <v>2800</v>
      </c>
      <c r="K294" s="33">
        <v>330</v>
      </c>
      <c r="L294" s="13">
        <v>1.33</v>
      </c>
      <c r="M294" s="14" t="s">
        <v>40</v>
      </c>
      <c r="N294" s="14" t="s">
        <v>129</v>
      </c>
      <c r="O294" s="1" t="s">
        <v>1</v>
      </c>
    </row>
    <row r="295" spans="1:17" ht="52.5" customHeight="1" x14ac:dyDescent="0.25">
      <c r="A295" s="19" t="s">
        <v>197</v>
      </c>
      <c r="B295" s="33">
        <v>908</v>
      </c>
      <c r="C295" s="33">
        <v>176</v>
      </c>
      <c r="D295" s="18">
        <v>0.8</v>
      </c>
      <c r="E295" s="14" t="s">
        <v>86</v>
      </c>
      <c r="F295" s="14" t="s">
        <v>479</v>
      </c>
      <c r="G295" s="1" t="s">
        <v>190</v>
      </c>
      <c r="H295" s="26"/>
      <c r="I295" s="19" t="s">
        <v>697</v>
      </c>
      <c r="J295" s="33">
        <v>908</v>
      </c>
      <c r="K295" s="33">
        <v>176</v>
      </c>
      <c r="L295" s="13">
        <v>0.8</v>
      </c>
      <c r="M295" s="14" t="s">
        <v>86</v>
      </c>
      <c r="N295" s="14" t="s">
        <v>80</v>
      </c>
      <c r="O295" s="1" t="s">
        <v>190</v>
      </c>
    </row>
    <row r="296" spans="1:17" ht="52.5" customHeight="1" x14ac:dyDescent="0.25">
      <c r="A296" s="19" t="s">
        <v>787</v>
      </c>
      <c r="B296" s="33">
        <v>360</v>
      </c>
      <c r="C296" s="33">
        <v>98</v>
      </c>
      <c r="D296" s="15">
        <v>0.27</v>
      </c>
      <c r="E296" s="14" t="s">
        <v>449</v>
      </c>
      <c r="F296" s="14" t="s">
        <v>449</v>
      </c>
      <c r="G296" s="12" t="s">
        <v>788</v>
      </c>
      <c r="H296" s="26"/>
      <c r="I296" s="37" t="s">
        <v>789</v>
      </c>
      <c r="J296" s="33">
        <v>360</v>
      </c>
      <c r="K296" s="33">
        <v>98</v>
      </c>
      <c r="L296" s="15">
        <v>0.27</v>
      </c>
      <c r="M296" s="14" t="s">
        <v>790</v>
      </c>
      <c r="N296" s="14" t="s">
        <v>449</v>
      </c>
      <c r="O296" s="12" t="s">
        <v>788</v>
      </c>
      <c r="Q296" s="7"/>
    </row>
    <row r="297" spans="1:17" ht="52.5" customHeight="1" x14ac:dyDescent="0.25">
      <c r="A297" s="19" t="s">
        <v>791</v>
      </c>
      <c r="B297" s="33">
        <v>425</v>
      </c>
      <c r="C297" s="33">
        <v>108</v>
      </c>
      <c r="D297" s="18">
        <v>1.1200000000000001</v>
      </c>
      <c r="E297" s="14" t="s">
        <v>792</v>
      </c>
      <c r="F297" s="14" t="s">
        <v>793</v>
      </c>
      <c r="G297" s="1" t="s">
        <v>794</v>
      </c>
      <c r="H297" s="26"/>
      <c r="I297" s="19" t="s">
        <v>709</v>
      </c>
      <c r="J297" s="33">
        <v>425</v>
      </c>
      <c r="K297" s="33">
        <v>108</v>
      </c>
      <c r="L297" s="13">
        <v>1.1200000000000001</v>
      </c>
      <c r="M297" s="14" t="s">
        <v>792</v>
      </c>
      <c r="N297" s="14" t="s">
        <v>793</v>
      </c>
      <c r="O297" s="1" t="s">
        <v>794</v>
      </c>
      <c r="Q297" s="7"/>
    </row>
    <row r="298" spans="1:17" ht="52.5" customHeight="1" x14ac:dyDescent="0.25">
      <c r="A298" s="19" t="s">
        <v>686</v>
      </c>
      <c r="B298" s="33">
        <v>530</v>
      </c>
      <c r="C298" s="33">
        <v>140</v>
      </c>
      <c r="D298" s="15">
        <v>0.38</v>
      </c>
      <c r="E298" s="14" t="s">
        <v>347</v>
      </c>
      <c r="F298" s="14" t="s">
        <v>347</v>
      </c>
      <c r="G298" s="12" t="s">
        <v>794</v>
      </c>
      <c r="H298" s="26"/>
      <c r="I298" s="37" t="s">
        <v>687</v>
      </c>
      <c r="J298" s="33">
        <v>530</v>
      </c>
      <c r="K298" s="33">
        <v>140</v>
      </c>
      <c r="L298" s="15">
        <v>0.38</v>
      </c>
      <c r="M298" s="14" t="s">
        <v>688</v>
      </c>
      <c r="N298" s="14" t="s">
        <v>688</v>
      </c>
      <c r="O298" s="12" t="s">
        <v>794</v>
      </c>
      <c r="Q298" s="7"/>
    </row>
    <row r="299" spans="1:17" ht="52.5" customHeight="1" x14ac:dyDescent="0.25">
      <c r="A299" s="19" t="s">
        <v>1139</v>
      </c>
      <c r="B299" s="34">
        <v>2300</v>
      </c>
      <c r="C299" s="34">
        <v>250</v>
      </c>
      <c r="D299" s="15">
        <v>1.2</v>
      </c>
      <c r="E299" s="14" t="s">
        <v>449</v>
      </c>
      <c r="F299" s="14" t="s">
        <v>449</v>
      </c>
      <c r="G299" s="14" t="s">
        <v>520</v>
      </c>
      <c r="H299" s="27"/>
      <c r="I299" s="57" t="s">
        <v>941</v>
      </c>
      <c r="J299" s="34">
        <v>2300</v>
      </c>
      <c r="K299" s="34">
        <v>250</v>
      </c>
      <c r="L299" s="15">
        <v>1.2</v>
      </c>
      <c r="M299" s="14" t="s">
        <v>449</v>
      </c>
      <c r="N299" s="14" t="s">
        <v>449</v>
      </c>
      <c r="O299" s="14" t="s">
        <v>520</v>
      </c>
      <c r="Q299" s="7"/>
    </row>
    <row r="300" spans="1:17" ht="52.5" customHeight="1" x14ac:dyDescent="0.25">
      <c r="A300" s="19" t="s">
        <v>286</v>
      </c>
      <c r="B300" s="33">
        <v>3600</v>
      </c>
      <c r="C300" s="33">
        <v>620</v>
      </c>
      <c r="D300" s="18">
        <v>2.44</v>
      </c>
      <c r="E300" s="14" t="s">
        <v>82</v>
      </c>
      <c r="F300" s="14" t="s">
        <v>795</v>
      </c>
      <c r="G300" s="1" t="s">
        <v>796</v>
      </c>
      <c r="H300" s="26"/>
      <c r="I300" s="19" t="s">
        <v>637</v>
      </c>
      <c r="J300" s="33">
        <v>3600</v>
      </c>
      <c r="K300" s="33">
        <v>620</v>
      </c>
      <c r="L300" s="13">
        <v>2.44</v>
      </c>
      <c r="M300" s="14" t="s">
        <v>82</v>
      </c>
      <c r="N300" s="14" t="s">
        <v>797</v>
      </c>
      <c r="O300" s="1" t="s">
        <v>562</v>
      </c>
      <c r="Q300" s="7"/>
    </row>
    <row r="301" spans="1:17" ht="52.5" customHeight="1" x14ac:dyDescent="0.25">
      <c r="A301" s="19" t="s">
        <v>286</v>
      </c>
      <c r="B301" s="33">
        <v>3600</v>
      </c>
      <c r="C301" s="33">
        <v>620</v>
      </c>
      <c r="D301" s="18">
        <v>2.44</v>
      </c>
      <c r="E301" s="14" t="s">
        <v>82</v>
      </c>
      <c r="F301" s="14" t="s">
        <v>798</v>
      </c>
      <c r="G301" s="1" t="s">
        <v>799</v>
      </c>
      <c r="H301" s="26"/>
      <c r="I301" s="19" t="s">
        <v>713</v>
      </c>
      <c r="J301" s="33">
        <v>3600</v>
      </c>
      <c r="K301" s="33">
        <v>620</v>
      </c>
      <c r="L301" s="13">
        <v>2.44</v>
      </c>
      <c r="M301" s="14" t="s">
        <v>82</v>
      </c>
      <c r="N301" s="14" t="s">
        <v>800</v>
      </c>
      <c r="O301" s="1" t="s">
        <v>562</v>
      </c>
      <c r="Q301" s="7"/>
    </row>
    <row r="302" spans="1:17" ht="52.5" customHeight="1" x14ac:dyDescent="0.25">
      <c r="A302" s="19" t="s">
        <v>286</v>
      </c>
      <c r="B302" s="33">
        <v>3600</v>
      </c>
      <c r="C302" s="33">
        <v>620</v>
      </c>
      <c r="D302" s="18">
        <v>2.44</v>
      </c>
      <c r="E302" s="14" t="s">
        <v>82</v>
      </c>
      <c r="F302" s="14" t="s">
        <v>563</v>
      </c>
      <c r="G302" s="1" t="s">
        <v>562</v>
      </c>
      <c r="H302" s="26"/>
      <c r="I302" s="19" t="s">
        <v>368</v>
      </c>
      <c r="J302" s="33">
        <v>3600</v>
      </c>
      <c r="K302" s="33">
        <v>620</v>
      </c>
      <c r="L302" s="13">
        <v>2.44</v>
      </c>
      <c r="M302" s="14" t="s">
        <v>82</v>
      </c>
      <c r="N302" s="14" t="s">
        <v>563</v>
      </c>
      <c r="O302" s="1" t="s">
        <v>562</v>
      </c>
      <c r="Q302" s="7"/>
    </row>
    <row r="303" spans="1:17" ht="52.5" customHeight="1" x14ac:dyDescent="0.25">
      <c r="A303" s="19" t="s">
        <v>313</v>
      </c>
      <c r="B303" s="33">
        <v>755</v>
      </c>
      <c r="C303" s="33">
        <v>103</v>
      </c>
      <c r="D303" s="18">
        <v>0.76</v>
      </c>
      <c r="E303" s="14" t="s">
        <v>801</v>
      </c>
      <c r="F303" s="14" t="s">
        <v>801</v>
      </c>
      <c r="G303" s="1" t="s">
        <v>762</v>
      </c>
      <c r="H303" s="26"/>
      <c r="I303" s="19" t="s">
        <v>942</v>
      </c>
      <c r="J303" s="33">
        <v>755</v>
      </c>
      <c r="K303" s="33">
        <v>103</v>
      </c>
      <c r="L303" s="13">
        <v>0.76</v>
      </c>
      <c r="M303" s="14" t="s">
        <v>802</v>
      </c>
      <c r="N303" s="14" t="s">
        <v>803</v>
      </c>
      <c r="O303" s="1" t="s">
        <v>804</v>
      </c>
      <c r="Q303" s="7"/>
    </row>
    <row r="304" spans="1:17" ht="52.5" customHeight="1" x14ac:dyDescent="0.25">
      <c r="A304" s="19" t="s">
        <v>289</v>
      </c>
      <c r="B304" s="33">
        <v>6100</v>
      </c>
      <c r="C304" s="33">
        <v>840</v>
      </c>
      <c r="D304" s="18">
        <v>3.33</v>
      </c>
      <c r="E304" s="14" t="s">
        <v>41</v>
      </c>
      <c r="F304" s="14" t="s">
        <v>37</v>
      </c>
      <c r="G304" s="1" t="s">
        <v>1</v>
      </c>
      <c r="H304" s="26"/>
      <c r="I304" s="19" t="s">
        <v>698</v>
      </c>
      <c r="J304" s="33">
        <v>6100</v>
      </c>
      <c r="K304" s="33">
        <v>840</v>
      </c>
      <c r="L304" s="13">
        <v>3.33</v>
      </c>
      <c r="M304" s="14" t="s">
        <v>41</v>
      </c>
      <c r="N304" s="14" t="s">
        <v>37</v>
      </c>
      <c r="O304" s="1" t="s">
        <v>1</v>
      </c>
    </row>
    <row r="305" spans="1:17" ht="52.5" customHeight="1" x14ac:dyDescent="0.25">
      <c r="A305" s="19" t="s">
        <v>564</v>
      </c>
      <c r="B305" s="33">
        <v>8400</v>
      </c>
      <c r="C305" s="33">
        <v>900</v>
      </c>
      <c r="D305" s="18">
        <v>5.9</v>
      </c>
      <c r="E305" s="14" t="s">
        <v>259</v>
      </c>
      <c r="F305" s="14" t="s">
        <v>563</v>
      </c>
      <c r="G305" s="1" t="s">
        <v>1</v>
      </c>
      <c r="H305" s="26"/>
      <c r="I305" s="19" t="s">
        <v>720</v>
      </c>
      <c r="J305" s="33">
        <v>8400</v>
      </c>
      <c r="K305" s="33">
        <v>900</v>
      </c>
      <c r="L305" s="13">
        <v>5.9</v>
      </c>
      <c r="M305" s="14" t="s">
        <v>259</v>
      </c>
      <c r="N305" s="14" t="s">
        <v>563</v>
      </c>
      <c r="O305" s="1" t="s">
        <v>1</v>
      </c>
      <c r="Q305" s="7"/>
    </row>
    <row r="306" spans="1:17" ht="52.5" customHeight="1" x14ac:dyDescent="0.25">
      <c r="A306" s="19" t="s">
        <v>290</v>
      </c>
      <c r="B306" s="33">
        <v>9430</v>
      </c>
      <c r="C306" s="33">
        <v>1300</v>
      </c>
      <c r="D306" s="18">
        <v>5.8</v>
      </c>
      <c r="E306" s="14" t="s">
        <v>83</v>
      </c>
      <c r="F306" s="14" t="s">
        <v>77</v>
      </c>
      <c r="G306" s="1" t="s">
        <v>1</v>
      </c>
      <c r="H306" s="26"/>
      <c r="I306" s="19" t="s">
        <v>699</v>
      </c>
      <c r="J306" s="33">
        <v>9430</v>
      </c>
      <c r="K306" s="33">
        <v>1300</v>
      </c>
      <c r="L306" s="13">
        <v>5.8</v>
      </c>
      <c r="M306" s="14" t="s">
        <v>83</v>
      </c>
      <c r="N306" s="14" t="s">
        <v>77</v>
      </c>
      <c r="O306" s="1" t="s">
        <v>1</v>
      </c>
    </row>
    <row r="307" spans="1:17" ht="52.5" customHeight="1" x14ac:dyDescent="0.25">
      <c r="A307" s="19" t="s">
        <v>282</v>
      </c>
      <c r="B307" s="33">
        <v>4000</v>
      </c>
      <c r="C307" s="33">
        <v>250</v>
      </c>
      <c r="D307" s="18">
        <v>2.9</v>
      </c>
      <c r="E307" s="14" t="s">
        <v>805</v>
      </c>
      <c r="F307" s="14" t="s">
        <v>806</v>
      </c>
      <c r="G307" s="1" t="s">
        <v>779</v>
      </c>
      <c r="H307" s="26"/>
      <c r="I307" s="19" t="s">
        <v>807</v>
      </c>
      <c r="J307" s="33">
        <v>4000</v>
      </c>
      <c r="K307" s="33">
        <v>250</v>
      </c>
      <c r="L307" s="13">
        <v>2.9</v>
      </c>
      <c r="M307" s="14" t="s">
        <v>805</v>
      </c>
      <c r="N307" s="14" t="s">
        <v>806</v>
      </c>
      <c r="O307" s="1" t="s">
        <v>779</v>
      </c>
      <c r="Q307" s="7"/>
    </row>
    <row r="308" spans="1:17" ht="52.5" customHeight="1" x14ac:dyDescent="0.25">
      <c r="A308" s="19" t="s">
        <v>684</v>
      </c>
      <c r="B308" s="33">
        <v>3500</v>
      </c>
      <c r="C308" s="33">
        <v>200</v>
      </c>
      <c r="D308" s="18">
        <v>2.29</v>
      </c>
      <c r="E308" s="14" t="s">
        <v>808</v>
      </c>
      <c r="F308" s="14" t="s">
        <v>809</v>
      </c>
      <c r="G308" s="1" t="s">
        <v>779</v>
      </c>
      <c r="I308" s="19" t="s">
        <v>712</v>
      </c>
      <c r="J308" s="33">
        <v>3500</v>
      </c>
      <c r="K308" s="33">
        <v>200</v>
      </c>
      <c r="L308" s="18">
        <v>2.29</v>
      </c>
      <c r="M308" s="14" t="s">
        <v>808</v>
      </c>
      <c r="N308" s="14" t="s">
        <v>274</v>
      </c>
      <c r="O308" s="1" t="s">
        <v>779</v>
      </c>
      <c r="Q308" s="7"/>
    </row>
    <row r="309" spans="1:17" ht="52.5" customHeight="1" x14ac:dyDescent="0.25">
      <c r="A309" s="19" t="s">
        <v>470</v>
      </c>
      <c r="B309" s="33">
        <v>3400</v>
      </c>
      <c r="C309" s="33">
        <v>749</v>
      </c>
      <c r="D309" s="18">
        <v>2.27</v>
      </c>
      <c r="E309" s="14" t="s">
        <v>810</v>
      </c>
      <c r="F309" s="14" t="s">
        <v>806</v>
      </c>
      <c r="G309" s="1" t="s">
        <v>762</v>
      </c>
      <c r="H309" s="26"/>
      <c r="I309" s="19" t="s">
        <v>811</v>
      </c>
      <c r="J309" s="33">
        <v>3400</v>
      </c>
      <c r="K309" s="33">
        <v>749</v>
      </c>
      <c r="L309" s="13">
        <v>2.27</v>
      </c>
      <c r="M309" s="14" t="s">
        <v>810</v>
      </c>
      <c r="N309" s="14" t="s">
        <v>563</v>
      </c>
      <c r="O309" s="1" t="s">
        <v>762</v>
      </c>
      <c r="Q309" s="7"/>
    </row>
    <row r="310" spans="1:17" ht="33" x14ac:dyDescent="0.25">
      <c r="A310" s="19" t="s">
        <v>291</v>
      </c>
      <c r="B310" s="33">
        <v>2100</v>
      </c>
      <c r="C310" s="33">
        <v>159</v>
      </c>
      <c r="D310" s="18">
        <v>2.09</v>
      </c>
      <c r="E310" s="14" t="s">
        <v>81</v>
      </c>
      <c r="F310" s="14" t="s">
        <v>81</v>
      </c>
      <c r="G310" s="1" t="s">
        <v>191</v>
      </c>
      <c r="H310" s="26"/>
      <c r="I310" s="19" t="s">
        <v>245</v>
      </c>
      <c r="J310" s="33">
        <v>2100</v>
      </c>
      <c r="K310" s="33">
        <v>159</v>
      </c>
      <c r="L310" s="13">
        <v>2.09</v>
      </c>
      <c r="M310" s="14" t="s">
        <v>81</v>
      </c>
      <c r="N310" s="14" t="s">
        <v>81</v>
      </c>
      <c r="O310" s="1" t="s">
        <v>191</v>
      </c>
    </row>
    <row r="311" spans="1:17" ht="52.5" customHeight="1" x14ac:dyDescent="0.25">
      <c r="A311" s="19" t="s">
        <v>292</v>
      </c>
      <c r="B311" s="33">
        <v>4200</v>
      </c>
      <c r="C311" s="33">
        <v>300</v>
      </c>
      <c r="D311" s="18">
        <v>3.2</v>
      </c>
      <c r="E311" s="14" t="s">
        <v>480</v>
      </c>
      <c r="F311" s="14" t="s">
        <v>51</v>
      </c>
      <c r="G311" s="1" t="s">
        <v>190</v>
      </c>
      <c r="H311" s="26"/>
      <c r="I311" s="19" t="s">
        <v>943</v>
      </c>
      <c r="J311" s="33">
        <v>4200</v>
      </c>
      <c r="K311" s="33">
        <v>300</v>
      </c>
      <c r="L311" s="13">
        <v>3.2</v>
      </c>
      <c r="M311" s="14" t="s">
        <v>49</v>
      </c>
      <c r="N311" s="14" t="s">
        <v>51</v>
      </c>
      <c r="O311" s="1" t="s">
        <v>190</v>
      </c>
    </row>
    <row r="312" spans="1:17" ht="52.5" customHeight="1" x14ac:dyDescent="0.25">
      <c r="A312" s="19" t="s">
        <v>293</v>
      </c>
      <c r="B312" s="33">
        <v>3900</v>
      </c>
      <c r="C312" s="33">
        <v>590</v>
      </c>
      <c r="D312" s="18">
        <v>2.4500000000000002</v>
      </c>
      <c r="E312" s="14" t="s">
        <v>48</v>
      </c>
      <c r="F312" s="14" t="s">
        <v>51</v>
      </c>
      <c r="G312" s="1" t="s">
        <v>190</v>
      </c>
      <c r="H312" s="26"/>
      <c r="I312" s="19" t="s">
        <v>700</v>
      </c>
      <c r="J312" s="33">
        <v>3900</v>
      </c>
      <c r="K312" s="33">
        <v>590</v>
      </c>
      <c r="L312" s="13">
        <v>2.4500000000000002</v>
      </c>
      <c r="M312" s="14" t="s">
        <v>481</v>
      </c>
      <c r="N312" s="14" t="s">
        <v>51</v>
      </c>
      <c r="O312" s="1" t="s">
        <v>190</v>
      </c>
    </row>
    <row r="313" spans="1:17" ht="52.5" customHeight="1" x14ac:dyDescent="0.25">
      <c r="A313" s="19" t="s">
        <v>1140</v>
      </c>
      <c r="B313" s="33">
        <v>4800</v>
      </c>
      <c r="C313" s="33">
        <v>580</v>
      </c>
      <c r="D313" s="18">
        <v>2.33</v>
      </c>
      <c r="E313" s="14" t="s">
        <v>39</v>
      </c>
      <c r="F313" s="14" t="s">
        <v>19</v>
      </c>
      <c r="G313" s="1" t="s">
        <v>1</v>
      </c>
      <c r="H313" s="26"/>
      <c r="I313" s="19" t="s">
        <v>628</v>
      </c>
      <c r="J313" s="33">
        <v>4800</v>
      </c>
      <c r="K313" s="33">
        <v>580</v>
      </c>
      <c r="L313" s="13">
        <v>2.33</v>
      </c>
      <c r="M313" s="14" t="s">
        <v>39</v>
      </c>
      <c r="N313" s="14" t="s">
        <v>19</v>
      </c>
      <c r="O313" s="1" t="s">
        <v>1</v>
      </c>
    </row>
    <row r="314" spans="1:17" ht="52.5" customHeight="1" x14ac:dyDescent="0.25">
      <c r="A314" s="19" t="s">
        <v>294</v>
      </c>
      <c r="B314" s="33">
        <v>700</v>
      </c>
      <c r="C314" s="33">
        <v>200</v>
      </c>
      <c r="D314" s="18">
        <v>0.48299999999999998</v>
      </c>
      <c r="E314" s="14" t="s">
        <v>32</v>
      </c>
      <c r="F314" s="14" t="s">
        <v>32</v>
      </c>
      <c r="G314" s="1" t="s">
        <v>1</v>
      </c>
      <c r="H314" s="26"/>
      <c r="I314" s="19" t="s">
        <v>701</v>
      </c>
      <c r="J314" s="33">
        <v>700</v>
      </c>
      <c r="K314" s="33">
        <v>200</v>
      </c>
      <c r="L314" s="13">
        <v>0.48299999999999998</v>
      </c>
      <c r="M314" s="14" t="s">
        <v>32</v>
      </c>
      <c r="N314" s="14" t="s">
        <v>32</v>
      </c>
      <c r="O314" s="1" t="s">
        <v>1</v>
      </c>
    </row>
    <row r="315" spans="1:17" ht="52.5" customHeight="1" x14ac:dyDescent="0.25">
      <c r="A315" s="19" t="s">
        <v>1141</v>
      </c>
      <c r="B315" s="33">
        <v>1600</v>
      </c>
      <c r="C315" s="33">
        <v>225</v>
      </c>
      <c r="D315" s="18">
        <v>2.1</v>
      </c>
      <c r="E315" s="14" t="s">
        <v>33</v>
      </c>
      <c r="F315" s="14" t="s">
        <v>20</v>
      </c>
      <c r="G315" s="1" t="s">
        <v>191</v>
      </c>
      <c r="H315" s="26"/>
      <c r="I315" s="19" t="s">
        <v>702</v>
      </c>
      <c r="J315" s="33">
        <v>1600</v>
      </c>
      <c r="K315" s="33">
        <v>225</v>
      </c>
      <c r="L315" s="13">
        <v>2.1</v>
      </c>
      <c r="M315" s="14" t="s">
        <v>33</v>
      </c>
      <c r="N315" s="14" t="s">
        <v>20</v>
      </c>
      <c r="O315" s="1" t="s">
        <v>191</v>
      </c>
    </row>
    <row r="316" spans="1:17" ht="52.5" customHeight="1" x14ac:dyDescent="0.25">
      <c r="A316" s="19" t="s">
        <v>812</v>
      </c>
      <c r="B316" s="34">
        <v>1500</v>
      </c>
      <c r="C316" s="34">
        <v>150</v>
      </c>
      <c r="D316" s="15">
        <v>1</v>
      </c>
      <c r="E316" s="14" t="s">
        <v>813</v>
      </c>
      <c r="F316" s="14" t="s">
        <v>814</v>
      </c>
      <c r="G316" s="14" t="s">
        <v>781</v>
      </c>
      <c r="H316" s="44"/>
      <c r="I316" s="37" t="s">
        <v>815</v>
      </c>
      <c r="J316" s="34">
        <v>1500</v>
      </c>
      <c r="K316" s="34">
        <v>150</v>
      </c>
      <c r="L316" s="15">
        <v>1</v>
      </c>
      <c r="M316" s="14" t="s">
        <v>813</v>
      </c>
      <c r="N316" s="14" t="s">
        <v>814</v>
      </c>
      <c r="O316" s="14" t="s">
        <v>781</v>
      </c>
      <c r="Q316" s="7"/>
    </row>
    <row r="317" spans="1:17" ht="52.5" customHeight="1" x14ac:dyDescent="0.25">
      <c r="A317" s="19" t="s">
        <v>693</v>
      </c>
      <c r="B317" s="34">
        <v>1600</v>
      </c>
      <c r="C317" s="34">
        <v>200</v>
      </c>
      <c r="D317" s="15">
        <v>1.8</v>
      </c>
      <c r="E317" s="14" t="s">
        <v>509</v>
      </c>
      <c r="F317" s="14" t="s">
        <v>816</v>
      </c>
      <c r="G317" s="14" t="s">
        <v>520</v>
      </c>
      <c r="H317" s="27"/>
      <c r="I317" s="17" t="s">
        <v>817</v>
      </c>
      <c r="J317" s="34">
        <v>1600</v>
      </c>
      <c r="K317" s="34">
        <v>200</v>
      </c>
      <c r="L317" s="15">
        <v>1.8</v>
      </c>
      <c r="M317" s="14" t="s">
        <v>818</v>
      </c>
      <c r="N317" s="14" t="s">
        <v>816</v>
      </c>
      <c r="O317" s="14" t="s">
        <v>520</v>
      </c>
      <c r="Q317" s="7"/>
    </row>
    <row r="318" spans="1:17" ht="52.5" customHeight="1" x14ac:dyDescent="0.25">
      <c r="A318" s="19" t="s">
        <v>1142</v>
      </c>
      <c r="B318" s="33">
        <v>1300</v>
      </c>
      <c r="C318" s="33">
        <v>204</v>
      </c>
      <c r="D318" s="18">
        <v>1.1000000000000001</v>
      </c>
      <c r="E318" s="14" t="s">
        <v>482</v>
      </c>
      <c r="F318" s="14" t="s">
        <v>80</v>
      </c>
      <c r="G318" s="1" t="s">
        <v>190</v>
      </c>
      <c r="H318" s="26"/>
      <c r="I318" s="19" t="s">
        <v>944</v>
      </c>
      <c r="J318" s="33">
        <v>1300</v>
      </c>
      <c r="K318" s="33">
        <v>204</v>
      </c>
      <c r="L318" s="13">
        <v>1.1000000000000001</v>
      </c>
      <c r="M318" s="14" t="s">
        <v>86</v>
      </c>
      <c r="N318" s="14" t="s">
        <v>80</v>
      </c>
      <c r="O318" s="1" t="s">
        <v>190</v>
      </c>
    </row>
    <row r="319" spans="1:17" ht="52.5" customHeight="1" x14ac:dyDescent="0.25">
      <c r="A319" s="19" t="s">
        <v>309</v>
      </c>
      <c r="B319" s="33">
        <v>630</v>
      </c>
      <c r="C319" s="33">
        <v>185</v>
      </c>
      <c r="D319" s="18">
        <v>0.86</v>
      </c>
      <c r="E319" s="14" t="s">
        <v>117</v>
      </c>
      <c r="F319" s="14" t="s">
        <v>117</v>
      </c>
      <c r="G319" s="1" t="s">
        <v>520</v>
      </c>
      <c r="H319" s="26"/>
      <c r="I319" s="19" t="s">
        <v>636</v>
      </c>
      <c r="J319" s="33">
        <v>630</v>
      </c>
      <c r="K319" s="33">
        <v>185</v>
      </c>
      <c r="L319" s="13">
        <v>0.86</v>
      </c>
      <c r="M319" s="14" t="s">
        <v>117</v>
      </c>
      <c r="N319" s="14" t="s">
        <v>117</v>
      </c>
      <c r="O319" s="1" t="s">
        <v>520</v>
      </c>
      <c r="Q319" s="7"/>
    </row>
    <row r="320" spans="1:17" ht="52.5" customHeight="1" x14ac:dyDescent="0.25">
      <c r="A320" s="19" t="s">
        <v>1143</v>
      </c>
      <c r="B320" s="33">
        <v>3900</v>
      </c>
      <c r="C320" s="33">
        <v>500</v>
      </c>
      <c r="D320" s="18">
        <v>1.98</v>
      </c>
      <c r="E320" s="14" t="s">
        <v>40</v>
      </c>
      <c r="F320" s="14" t="s">
        <v>19</v>
      </c>
      <c r="G320" s="1" t="s">
        <v>1</v>
      </c>
      <c r="H320" s="26"/>
      <c r="I320" s="19" t="s">
        <v>703</v>
      </c>
      <c r="J320" s="33">
        <v>3900</v>
      </c>
      <c r="K320" s="33">
        <v>500</v>
      </c>
      <c r="L320" s="13">
        <v>1.98</v>
      </c>
      <c r="M320" s="14" t="s">
        <v>40</v>
      </c>
      <c r="N320" s="14" t="s">
        <v>19</v>
      </c>
      <c r="O320" s="1" t="s">
        <v>1</v>
      </c>
    </row>
    <row r="321" spans="1:17" ht="52.5" customHeight="1" x14ac:dyDescent="0.25">
      <c r="A321" s="19" t="s">
        <v>1144</v>
      </c>
      <c r="B321" s="33">
        <v>850</v>
      </c>
      <c r="C321" s="33">
        <v>120</v>
      </c>
      <c r="D321" s="18">
        <v>0.6</v>
      </c>
      <c r="E321" s="14" t="s">
        <v>482</v>
      </c>
      <c r="F321" s="14" t="s">
        <v>86</v>
      </c>
      <c r="G321" s="1" t="s">
        <v>190</v>
      </c>
      <c r="H321" s="26"/>
      <c r="I321" s="19" t="s">
        <v>629</v>
      </c>
      <c r="J321" s="33">
        <v>850</v>
      </c>
      <c r="K321" s="33">
        <v>120</v>
      </c>
      <c r="L321" s="13">
        <v>0.6</v>
      </c>
      <c r="M321" s="14" t="s">
        <v>86</v>
      </c>
      <c r="N321" s="14" t="s">
        <v>86</v>
      </c>
      <c r="O321" s="1" t="s">
        <v>190</v>
      </c>
    </row>
    <row r="322" spans="1:17" ht="52.5" customHeight="1" x14ac:dyDescent="0.25">
      <c r="A322" s="19" t="s">
        <v>483</v>
      </c>
      <c r="B322" s="33">
        <v>400</v>
      </c>
      <c r="C322" s="33">
        <v>110</v>
      </c>
      <c r="D322" s="18">
        <v>0.46</v>
      </c>
      <c r="E322" s="14" t="s">
        <v>192</v>
      </c>
      <c r="F322" s="14" t="s">
        <v>192</v>
      </c>
      <c r="G322" s="1" t="s">
        <v>191</v>
      </c>
      <c r="H322" s="26"/>
      <c r="I322" s="19" t="s">
        <v>630</v>
      </c>
      <c r="J322" s="33">
        <v>400</v>
      </c>
      <c r="K322" s="33">
        <v>110</v>
      </c>
      <c r="L322" s="13">
        <v>0.46</v>
      </c>
      <c r="M322" s="14" t="s">
        <v>192</v>
      </c>
      <c r="N322" s="14" t="s">
        <v>192</v>
      </c>
      <c r="O322" s="1" t="s">
        <v>191</v>
      </c>
    </row>
    <row r="323" spans="1:17" ht="52.5" customHeight="1" x14ac:dyDescent="0.25">
      <c r="A323" s="19" t="s">
        <v>566</v>
      </c>
      <c r="B323" s="33">
        <v>5000</v>
      </c>
      <c r="C323" s="33">
        <v>625</v>
      </c>
      <c r="D323" s="18">
        <v>2.25</v>
      </c>
      <c r="E323" s="14" t="s">
        <v>82</v>
      </c>
      <c r="F323" s="14" t="s">
        <v>819</v>
      </c>
      <c r="G323" s="1" t="s">
        <v>820</v>
      </c>
      <c r="H323" s="26"/>
      <c r="I323" s="19" t="s">
        <v>946</v>
      </c>
      <c r="J323" s="33">
        <v>5000</v>
      </c>
      <c r="K323" s="33">
        <v>625</v>
      </c>
      <c r="L323" s="13">
        <v>2.25</v>
      </c>
      <c r="M323" s="14" t="s">
        <v>821</v>
      </c>
      <c r="N323" s="14" t="s">
        <v>567</v>
      </c>
      <c r="O323" s="1" t="s">
        <v>1</v>
      </c>
      <c r="Q323" s="7"/>
    </row>
    <row r="324" spans="1:17" ht="52.5" customHeight="1" x14ac:dyDescent="0.25">
      <c r="A324" s="19" t="s">
        <v>822</v>
      </c>
      <c r="B324" s="33">
        <v>540</v>
      </c>
      <c r="C324" s="33">
        <v>110</v>
      </c>
      <c r="D324" s="18">
        <v>0.3</v>
      </c>
      <c r="E324" s="14" t="s">
        <v>81</v>
      </c>
      <c r="F324" s="14" t="s">
        <v>129</v>
      </c>
      <c r="G324" s="1" t="s">
        <v>1</v>
      </c>
      <c r="H324" s="27"/>
      <c r="I324" s="19" t="s">
        <v>947</v>
      </c>
      <c r="J324" s="33">
        <v>540</v>
      </c>
      <c r="K324" s="33">
        <v>110</v>
      </c>
      <c r="L324" s="13">
        <v>0.3</v>
      </c>
      <c r="M324" s="14" t="s">
        <v>37</v>
      </c>
      <c r="N324" s="14" t="s">
        <v>129</v>
      </c>
      <c r="O324" s="1" t="s">
        <v>1</v>
      </c>
      <c r="Q324" s="7"/>
    </row>
    <row r="325" spans="1:17" ht="52.5" customHeight="1" x14ac:dyDescent="0.25">
      <c r="A325" s="19" t="s">
        <v>823</v>
      </c>
      <c r="B325" s="33">
        <v>550</v>
      </c>
      <c r="C325" s="33">
        <v>154</v>
      </c>
      <c r="D325" s="18">
        <v>0.3</v>
      </c>
      <c r="E325" s="14" t="s">
        <v>347</v>
      </c>
      <c r="F325" s="14" t="s">
        <v>347</v>
      </c>
      <c r="G325" s="1" t="s">
        <v>1</v>
      </c>
      <c r="H325" s="27"/>
      <c r="I325" s="19" t="s">
        <v>948</v>
      </c>
      <c r="J325" s="33">
        <v>550</v>
      </c>
      <c r="K325" s="33">
        <v>154</v>
      </c>
      <c r="L325" s="13">
        <v>0.3</v>
      </c>
      <c r="M325" s="14" t="s">
        <v>347</v>
      </c>
      <c r="N325" s="14" t="s">
        <v>347</v>
      </c>
      <c r="O325" s="1" t="s">
        <v>1</v>
      </c>
      <c r="Q325" s="7"/>
    </row>
    <row r="326" spans="1:17" ht="52.5" customHeight="1" x14ac:dyDescent="0.25">
      <c r="A326" s="19" t="s">
        <v>824</v>
      </c>
      <c r="B326" s="33">
        <v>440</v>
      </c>
      <c r="C326" s="33">
        <v>120</v>
      </c>
      <c r="D326" s="18">
        <v>0.24</v>
      </c>
      <c r="E326" s="14" t="s">
        <v>77</v>
      </c>
      <c r="F326" s="14" t="s">
        <v>82</v>
      </c>
      <c r="G326" s="1" t="s">
        <v>1</v>
      </c>
      <c r="H326" s="27"/>
      <c r="I326" s="19" t="s">
        <v>949</v>
      </c>
      <c r="J326" s="33">
        <v>440</v>
      </c>
      <c r="K326" s="33">
        <v>120</v>
      </c>
      <c r="L326" s="13">
        <v>0.24</v>
      </c>
      <c r="M326" s="14" t="s">
        <v>77</v>
      </c>
      <c r="N326" s="14" t="s">
        <v>82</v>
      </c>
      <c r="O326" s="1" t="s">
        <v>1</v>
      </c>
      <c r="Q326" s="7"/>
    </row>
    <row r="327" spans="1:17" ht="52.5" customHeight="1" x14ac:dyDescent="0.25">
      <c r="A327" s="19" t="s">
        <v>283</v>
      </c>
      <c r="B327" s="33">
        <v>432</v>
      </c>
      <c r="C327" s="33">
        <v>70</v>
      </c>
      <c r="D327" s="18">
        <v>0.24</v>
      </c>
      <c r="E327" s="14" t="s">
        <v>825</v>
      </c>
      <c r="F327" s="14" t="s">
        <v>108</v>
      </c>
      <c r="G327" s="1" t="s">
        <v>826</v>
      </c>
      <c r="H327" s="26"/>
      <c r="I327" s="19" t="s">
        <v>950</v>
      </c>
      <c r="J327" s="33">
        <v>432</v>
      </c>
      <c r="K327" s="33">
        <v>70</v>
      </c>
      <c r="L327" s="13">
        <v>0.24</v>
      </c>
      <c r="M327" s="14" t="s">
        <v>827</v>
      </c>
      <c r="N327" s="14" t="s">
        <v>828</v>
      </c>
      <c r="O327" s="1" t="s">
        <v>1</v>
      </c>
      <c r="Q327" s="7"/>
    </row>
    <row r="328" spans="1:17" ht="52.5" customHeight="1" x14ac:dyDescent="0.25">
      <c r="A328" s="19" t="s">
        <v>568</v>
      </c>
      <c r="B328" s="33">
        <v>3300</v>
      </c>
      <c r="C328" s="33">
        <v>460</v>
      </c>
      <c r="D328" s="18">
        <v>2.0699999999999998</v>
      </c>
      <c r="E328" s="14" t="s">
        <v>829</v>
      </c>
      <c r="F328" s="14" t="s">
        <v>830</v>
      </c>
      <c r="G328" s="1" t="s">
        <v>831</v>
      </c>
      <c r="H328" s="26"/>
      <c r="I328" s="19" t="s">
        <v>951</v>
      </c>
      <c r="J328" s="33">
        <v>3300</v>
      </c>
      <c r="K328" s="33">
        <v>460</v>
      </c>
      <c r="L328" s="13">
        <v>2.0699999999999998</v>
      </c>
      <c r="M328" s="14" t="s">
        <v>832</v>
      </c>
      <c r="N328" s="14" t="s">
        <v>833</v>
      </c>
      <c r="O328" s="1" t="s">
        <v>831</v>
      </c>
      <c r="Q328" s="7"/>
    </row>
    <row r="329" spans="1:17" ht="52.5" customHeight="1" x14ac:dyDescent="0.25">
      <c r="A329" s="19" t="s">
        <v>493</v>
      </c>
      <c r="B329" s="33">
        <v>2200</v>
      </c>
      <c r="C329" s="33">
        <v>192</v>
      </c>
      <c r="D329" s="18">
        <v>0.91</v>
      </c>
      <c r="E329" s="14" t="s">
        <v>834</v>
      </c>
      <c r="F329" s="14" t="s">
        <v>835</v>
      </c>
      <c r="G329" s="1" t="s">
        <v>520</v>
      </c>
      <c r="H329" s="26"/>
      <c r="I329" s="19" t="s">
        <v>952</v>
      </c>
      <c r="J329" s="33">
        <v>2200</v>
      </c>
      <c r="K329" s="33">
        <v>192</v>
      </c>
      <c r="L329" s="13">
        <v>0.91</v>
      </c>
      <c r="M329" s="14" t="s">
        <v>129</v>
      </c>
      <c r="N329" s="14" t="s">
        <v>356</v>
      </c>
      <c r="O329" s="1" t="s">
        <v>831</v>
      </c>
      <c r="Q329" s="7"/>
    </row>
    <row r="330" spans="1:17" ht="52.5" customHeight="1" x14ac:dyDescent="0.25">
      <c r="A330" s="19" t="s">
        <v>692</v>
      </c>
      <c r="B330" s="34">
        <v>4000</v>
      </c>
      <c r="C330" s="34">
        <v>340</v>
      </c>
      <c r="D330" s="15">
        <v>2.08</v>
      </c>
      <c r="E330" s="14" t="s">
        <v>364</v>
      </c>
      <c r="F330" s="14" t="s">
        <v>402</v>
      </c>
      <c r="G330" s="14" t="s">
        <v>1</v>
      </c>
      <c r="H330" s="27"/>
      <c r="I330" s="19" t="s">
        <v>953</v>
      </c>
      <c r="J330" s="33">
        <v>4000</v>
      </c>
      <c r="K330" s="34">
        <v>340</v>
      </c>
      <c r="L330" s="15">
        <v>2.08</v>
      </c>
      <c r="M330" s="14" t="s">
        <v>364</v>
      </c>
      <c r="N330" s="14" t="s">
        <v>402</v>
      </c>
      <c r="O330" s="14" t="s">
        <v>1</v>
      </c>
      <c r="Q330" s="7"/>
    </row>
    <row r="331" spans="1:17" ht="52.5" customHeight="1" x14ac:dyDescent="0.25">
      <c r="A331" s="19" t="s">
        <v>836</v>
      </c>
      <c r="B331" s="33">
        <v>910</v>
      </c>
      <c r="C331" s="33">
        <v>133</v>
      </c>
      <c r="D331" s="18">
        <v>0.78</v>
      </c>
      <c r="E331" s="14" t="s">
        <v>837</v>
      </c>
      <c r="F331" s="14" t="s">
        <v>837</v>
      </c>
      <c r="G331" s="1" t="s">
        <v>779</v>
      </c>
      <c r="H331" s="27"/>
      <c r="I331" s="19" t="s">
        <v>954</v>
      </c>
      <c r="J331" s="33">
        <v>910</v>
      </c>
      <c r="K331" s="33">
        <v>133</v>
      </c>
      <c r="L331" s="13">
        <v>0.78</v>
      </c>
      <c r="M331" s="14" t="s">
        <v>837</v>
      </c>
      <c r="N331" s="14" t="s">
        <v>837</v>
      </c>
      <c r="O331" s="1" t="s">
        <v>779</v>
      </c>
      <c r="Q331" s="7"/>
    </row>
    <row r="332" spans="1:17" ht="52.5" customHeight="1" x14ac:dyDescent="0.25">
      <c r="A332" s="19" t="s">
        <v>527</v>
      </c>
      <c r="B332" s="33">
        <v>2000</v>
      </c>
      <c r="C332" s="33">
        <v>285</v>
      </c>
      <c r="D332" s="18">
        <v>1.4</v>
      </c>
      <c r="E332" s="14" t="s">
        <v>18</v>
      </c>
      <c r="F332" s="14" t="s">
        <v>35</v>
      </c>
      <c r="G332" s="1" t="s">
        <v>1</v>
      </c>
      <c r="H332" s="26"/>
      <c r="I332" s="19" t="s">
        <v>955</v>
      </c>
      <c r="J332" s="33">
        <v>2000</v>
      </c>
      <c r="K332" s="33">
        <v>285</v>
      </c>
      <c r="L332" s="13">
        <v>1.4</v>
      </c>
      <c r="M332" s="14" t="s">
        <v>18</v>
      </c>
      <c r="N332" s="14" t="s">
        <v>35</v>
      </c>
      <c r="O332" s="1" t="s">
        <v>1</v>
      </c>
    </row>
    <row r="333" spans="1:17" ht="52.5" customHeight="1" x14ac:dyDescent="0.25">
      <c r="A333" s="19" t="s">
        <v>492</v>
      </c>
      <c r="B333" s="33">
        <v>1400</v>
      </c>
      <c r="C333" s="33">
        <v>290</v>
      </c>
      <c r="D333" s="18">
        <v>1.2</v>
      </c>
      <c r="E333" s="14" t="s">
        <v>838</v>
      </c>
      <c r="F333" s="14" t="s">
        <v>82</v>
      </c>
      <c r="G333" s="1" t="s">
        <v>1</v>
      </c>
      <c r="H333" s="26"/>
      <c r="I333" s="19" t="s">
        <v>391</v>
      </c>
      <c r="J333" s="33">
        <v>1400</v>
      </c>
      <c r="K333" s="33">
        <v>290</v>
      </c>
      <c r="L333" s="13">
        <v>1.2</v>
      </c>
      <c r="M333" s="14" t="s">
        <v>126</v>
      </c>
      <c r="N333" s="14" t="s">
        <v>82</v>
      </c>
      <c r="O333" s="1" t="s">
        <v>1</v>
      </c>
      <c r="Q333" s="7"/>
    </row>
    <row r="334" spans="1:17" ht="52.5" customHeight="1" x14ac:dyDescent="0.25">
      <c r="A334" s="19" t="s">
        <v>607</v>
      </c>
      <c r="B334" s="41">
        <v>4200</v>
      </c>
      <c r="C334" s="41">
        <v>285</v>
      </c>
      <c r="D334" s="42">
        <v>2.72</v>
      </c>
      <c r="E334" s="43" t="s">
        <v>86</v>
      </c>
      <c r="F334" s="43" t="s">
        <v>274</v>
      </c>
      <c r="G334" s="43" t="s">
        <v>1</v>
      </c>
      <c r="H334" s="44"/>
      <c r="I334" s="19" t="s">
        <v>608</v>
      </c>
      <c r="J334" s="45">
        <v>4200</v>
      </c>
      <c r="K334" s="41">
        <v>285</v>
      </c>
      <c r="L334" s="42">
        <v>2.72</v>
      </c>
      <c r="M334" s="43" t="s">
        <v>86</v>
      </c>
      <c r="N334" s="43" t="s">
        <v>274</v>
      </c>
      <c r="O334" s="43" t="s">
        <v>1</v>
      </c>
      <c r="Q334" s="7"/>
    </row>
    <row r="335" spans="1:17" ht="52.5" customHeight="1" x14ac:dyDescent="0.25">
      <c r="A335" s="19" t="s">
        <v>196</v>
      </c>
      <c r="B335" s="33">
        <v>1600</v>
      </c>
      <c r="C335" s="33">
        <v>130</v>
      </c>
      <c r="D335" s="18">
        <v>1.7</v>
      </c>
      <c r="E335" s="14" t="s">
        <v>484</v>
      </c>
      <c r="F335" s="14" t="s">
        <v>86</v>
      </c>
      <c r="G335" s="1" t="s">
        <v>190</v>
      </c>
      <c r="H335" s="26"/>
      <c r="I335" s="19" t="s">
        <v>956</v>
      </c>
      <c r="J335" s="33">
        <v>1600</v>
      </c>
      <c r="K335" s="33">
        <v>130</v>
      </c>
      <c r="L335" s="13">
        <v>1.7</v>
      </c>
      <c r="M335" s="14" t="s">
        <v>51</v>
      </c>
      <c r="N335" s="14" t="s">
        <v>482</v>
      </c>
      <c r="O335" s="1" t="s">
        <v>190</v>
      </c>
    </row>
    <row r="336" spans="1:17" ht="52.5" customHeight="1" x14ac:dyDescent="0.25">
      <c r="A336" s="19" t="s">
        <v>561</v>
      </c>
      <c r="B336" s="33">
        <v>2900</v>
      </c>
      <c r="C336" s="33">
        <v>400</v>
      </c>
      <c r="D336" s="18">
        <v>1.4</v>
      </c>
      <c r="E336" s="14" t="s">
        <v>255</v>
      </c>
      <c r="F336" s="14" t="s">
        <v>108</v>
      </c>
      <c r="G336" s="1" t="s">
        <v>799</v>
      </c>
      <c r="H336" s="26"/>
      <c r="I336" s="19" t="s">
        <v>719</v>
      </c>
      <c r="J336" s="33">
        <v>2900</v>
      </c>
      <c r="K336" s="33">
        <v>400</v>
      </c>
      <c r="L336" s="13">
        <v>1.4</v>
      </c>
      <c r="M336" s="14" t="s">
        <v>255</v>
      </c>
      <c r="N336" s="14" t="s">
        <v>839</v>
      </c>
      <c r="O336" s="1" t="s">
        <v>562</v>
      </c>
      <c r="Q336" s="7"/>
    </row>
    <row r="337" spans="1:17" ht="52.5" customHeight="1" x14ac:dyDescent="0.25">
      <c r="A337" s="19" t="s">
        <v>295</v>
      </c>
      <c r="B337" s="33">
        <v>1800</v>
      </c>
      <c r="C337" s="33">
        <v>260</v>
      </c>
      <c r="D337" s="18">
        <v>1.76</v>
      </c>
      <c r="E337" s="14" t="s">
        <v>83</v>
      </c>
      <c r="F337" s="14" t="s">
        <v>129</v>
      </c>
      <c r="G337" s="1" t="s">
        <v>190</v>
      </c>
      <c r="H337" s="26"/>
      <c r="I337" s="19" t="s">
        <v>957</v>
      </c>
      <c r="J337" s="33">
        <v>1800</v>
      </c>
      <c r="K337" s="33">
        <v>260</v>
      </c>
      <c r="L337" s="13">
        <v>1.76</v>
      </c>
      <c r="M337" s="14" t="s">
        <v>83</v>
      </c>
      <c r="N337" s="14" t="s">
        <v>485</v>
      </c>
      <c r="O337" s="1" t="s">
        <v>190</v>
      </c>
    </row>
    <row r="338" spans="1:17" ht="52.5" customHeight="1" x14ac:dyDescent="0.25">
      <c r="A338" s="19" t="s">
        <v>514</v>
      </c>
      <c r="B338" s="33">
        <v>500</v>
      </c>
      <c r="C338" s="33">
        <v>110</v>
      </c>
      <c r="D338" s="18">
        <v>0.46</v>
      </c>
      <c r="E338" s="14" t="s">
        <v>840</v>
      </c>
      <c r="F338" s="14" t="s">
        <v>361</v>
      </c>
      <c r="G338" s="1" t="s">
        <v>841</v>
      </c>
      <c r="H338" s="26"/>
      <c r="I338" s="19" t="s">
        <v>958</v>
      </c>
      <c r="J338" s="33">
        <v>500</v>
      </c>
      <c r="K338" s="33">
        <v>110</v>
      </c>
      <c r="L338" s="13">
        <v>0.46</v>
      </c>
      <c r="M338" s="14" t="s">
        <v>361</v>
      </c>
      <c r="N338" s="14" t="s">
        <v>361</v>
      </c>
      <c r="O338" s="1" t="s">
        <v>562</v>
      </c>
      <c r="Q338" s="7"/>
    </row>
    <row r="339" spans="1:17" ht="52.5" customHeight="1" x14ac:dyDescent="0.25">
      <c r="A339" s="19" t="s">
        <v>1145</v>
      </c>
      <c r="B339" s="33">
        <v>1850</v>
      </c>
      <c r="C339" s="33">
        <v>230</v>
      </c>
      <c r="D339" s="18">
        <v>1.2</v>
      </c>
      <c r="E339" s="14" t="s">
        <v>480</v>
      </c>
      <c r="F339" s="14" t="s">
        <v>34</v>
      </c>
      <c r="G339" s="1" t="s">
        <v>1</v>
      </c>
      <c r="H339" s="26"/>
      <c r="I339" s="19" t="s">
        <v>959</v>
      </c>
      <c r="J339" s="33">
        <v>1850</v>
      </c>
      <c r="K339" s="33">
        <v>230</v>
      </c>
      <c r="L339" s="13">
        <v>1.2</v>
      </c>
      <c r="M339" s="14" t="s">
        <v>49</v>
      </c>
      <c r="N339" s="14" t="s">
        <v>34</v>
      </c>
      <c r="O339" s="1" t="s">
        <v>1</v>
      </c>
    </row>
    <row r="340" spans="1:17" ht="52.5" customHeight="1" x14ac:dyDescent="0.25">
      <c r="A340" s="19" t="s">
        <v>1146</v>
      </c>
      <c r="B340" s="33">
        <v>1070</v>
      </c>
      <c r="C340" s="33">
        <v>240</v>
      </c>
      <c r="D340" s="18">
        <v>0.89</v>
      </c>
      <c r="E340" s="14" t="s">
        <v>47</v>
      </c>
      <c r="F340" s="14" t="s">
        <v>486</v>
      </c>
      <c r="G340" s="1" t="s">
        <v>190</v>
      </c>
      <c r="H340" s="26"/>
      <c r="I340" s="19" t="s">
        <v>960</v>
      </c>
      <c r="J340" s="33">
        <v>1070</v>
      </c>
      <c r="K340" s="33">
        <v>240</v>
      </c>
      <c r="L340" s="13">
        <v>0.89</v>
      </c>
      <c r="M340" s="14" t="s">
        <v>47</v>
      </c>
      <c r="N340" s="14" t="s">
        <v>50</v>
      </c>
      <c r="O340" s="1" t="s">
        <v>190</v>
      </c>
    </row>
    <row r="341" spans="1:17" ht="52.5" customHeight="1" x14ac:dyDescent="0.25">
      <c r="A341" s="19" t="s">
        <v>685</v>
      </c>
      <c r="B341" s="33">
        <v>335</v>
      </c>
      <c r="C341" s="33">
        <v>43</v>
      </c>
      <c r="D341" s="15">
        <v>0.22</v>
      </c>
      <c r="E341" s="14" t="s">
        <v>842</v>
      </c>
      <c r="F341" s="14" t="s">
        <v>842</v>
      </c>
      <c r="G341" s="12" t="s">
        <v>762</v>
      </c>
      <c r="H341" s="26"/>
      <c r="I341" s="19" t="s">
        <v>843</v>
      </c>
      <c r="J341" s="33">
        <v>335</v>
      </c>
      <c r="K341" s="33">
        <v>43</v>
      </c>
      <c r="L341" s="15">
        <v>0.22</v>
      </c>
      <c r="M341" s="14" t="s">
        <v>842</v>
      </c>
      <c r="N341" s="14" t="s">
        <v>842</v>
      </c>
      <c r="O341" s="12" t="s">
        <v>762</v>
      </c>
      <c r="Q341" s="7"/>
    </row>
    <row r="342" spans="1:17" ht="52.5" customHeight="1" x14ac:dyDescent="0.25">
      <c r="A342" s="19" t="s">
        <v>844</v>
      </c>
      <c r="B342" s="33">
        <v>610</v>
      </c>
      <c r="C342" s="33">
        <v>150</v>
      </c>
      <c r="D342" s="18">
        <v>0.37</v>
      </c>
      <c r="E342" s="14" t="s">
        <v>777</v>
      </c>
      <c r="F342" s="14" t="s">
        <v>778</v>
      </c>
      <c r="G342" s="1" t="s">
        <v>779</v>
      </c>
      <c r="H342" s="26"/>
      <c r="I342" s="19" t="s">
        <v>845</v>
      </c>
      <c r="J342" s="33">
        <v>610</v>
      </c>
      <c r="K342" s="33">
        <v>150</v>
      </c>
      <c r="L342" s="13">
        <v>0.37</v>
      </c>
      <c r="M342" s="14" t="s">
        <v>777</v>
      </c>
      <c r="N342" s="14" t="s">
        <v>778</v>
      </c>
      <c r="O342" s="1" t="s">
        <v>779</v>
      </c>
      <c r="Q342" s="7"/>
    </row>
    <row r="343" spans="1:17" ht="52.5" customHeight="1" x14ac:dyDescent="0.25">
      <c r="A343" s="19" t="s">
        <v>310</v>
      </c>
      <c r="B343" s="33">
        <v>4500</v>
      </c>
      <c r="C343" s="33">
        <v>280</v>
      </c>
      <c r="D343" s="18">
        <v>2.77</v>
      </c>
      <c r="E343" s="14" t="s">
        <v>846</v>
      </c>
      <c r="F343" s="14" t="s">
        <v>847</v>
      </c>
      <c r="G343" s="1" t="s">
        <v>779</v>
      </c>
      <c r="H343" s="26"/>
      <c r="I343" s="19" t="s">
        <v>961</v>
      </c>
      <c r="J343" s="33">
        <v>4500</v>
      </c>
      <c r="K343" s="33">
        <v>280</v>
      </c>
      <c r="L343" s="13">
        <v>2.77</v>
      </c>
      <c r="M343" s="14" t="s">
        <v>846</v>
      </c>
      <c r="N343" s="14" t="s">
        <v>847</v>
      </c>
      <c r="O343" s="1" t="s">
        <v>779</v>
      </c>
      <c r="Q343" s="7"/>
    </row>
    <row r="344" spans="1:17" ht="52.5" customHeight="1" x14ac:dyDescent="0.25">
      <c r="A344" s="19" t="s">
        <v>1147</v>
      </c>
      <c r="B344" s="33">
        <v>2664</v>
      </c>
      <c r="C344" s="33">
        <v>312</v>
      </c>
      <c r="D344" s="18">
        <v>0.93</v>
      </c>
      <c r="E344" s="14" t="s">
        <v>83</v>
      </c>
      <c r="F344" s="14" t="s">
        <v>83</v>
      </c>
      <c r="G344" s="1" t="s">
        <v>190</v>
      </c>
      <c r="H344" s="26"/>
      <c r="I344" s="19" t="s">
        <v>962</v>
      </c>
      <c r="J344" s="33">
        <v>2664</v>
      </c>
      <c r="K344" s="33">
        <v>312</v>
      </c>
      <c r="L344" s="13">
        <v>0.93</v>
      </c>
      <c r="M344" s="14" t="s">
        <v>83</v>
      </c>
      <c r="N344" s="14" t="s">
        <v>83</v>
      </c>
      <c r="O344" s="1" t="s">
        <v>190</v>
      </c>
    </row>
    <row r="345" spans="1:17" ht="52.5" customHeight="1" x14ac:dyDescent="0.25">
      <c r="A345" s="19" t="s">
        <v>296</v>
      </c>
      <c r="B345" s="33">
        <v>2618</v>
      </c>
      <c r="C345" s="33">
        <v>333</v>
      </c>
      <c r="D345" s="18">
        <v>0.82</v>
      </c>
      <c r="E345" s="14" t="s">
        <v>55</v>
      </c>
      <c r="F345" s="14" t="s">
        <v>52</v>
      </c>
      <c r="G345" s="1" t="s">
        <v>190</v>
      </c>
      <c r="H345" s="26"/>
      <c r="I345" s="19" t="s">
        <v>704</v>
      </c>
      <c r="J345" s="33">
        <v>2618</v>
      </c>
      <c r="K345" s="33">
        <v>333</v>
      </c>
      <c r="L345" s="13">
        <v>0.82</v>
      </c>
      <c r="M345" s="14" t="s">
        <v>55</v>
      </c>
      <c r="N345" s="14" t="s">
        <v>52</v>
      </c>
      <c r="O345" s="1" t="s">
        <v>190</v>
      </c>
    </row>
    <row r="346" spans="1:17" ht="52.5" customHeight="1" x14ac:dyDescent="0.25">
      <c r="A346" s="19" t="s">
        <v>682</v>
      </c>
      <c r="B346" s="33">
        <v>3025</v>
      </c>
      <c r="C346" s="41">
        <v>516</v>
      </c>
      <c r="D346" s="42">
        <v>2.2999999999999998</v>
      </c>
      <c r="E346" s="43" t="s">
        <v>108</v>
      </c>
      <c r="F346" s="43" t="s">
        <v>848</v>
      </c>
      <c r="G346" s="43" t="s">
        <v>849</v>
      </c>
      <c r="H346" s="44"/>
      <c r="I346" s="19" t="s">
        <v>710</v>
      </c>
      <c r="J346" s="41">
        <v>3025</v>
      </c>
      <c r="K346" s="41">
        <v>516</v>
      </c>
      <c r="L346" s="42">
        <v>2.2999999999999998</v>
      </c>
      <c r="M346" s="43" t="s">
        <v>850</v>
      </c>
      <c r="N346" s="43" t="s">
        <v>851</v>
      </c>
      <c r="O346" s="43" t="s">
        <v>562</v>
      </c>
      <c r="Q346" s="7"/>
    </row>
    <row r="347" spans="1:17" ht="45.75" customHeight="1" x14ac:dyDescent="0.25">
      <c r="A347" s="19" t="s">
        <v>852</v>
      </c>
      <c r="B347" s="33">
        <v>1700</v>
      </c>
      <c r="C347" s="33">
        <v>240</v>
      </c>
      <c r="D347" s="18">
        <v>0.6</v>
      </c>
      <c r="E347" s="14" t="s">
        <v>853</v>
      </c>
      <c r="F347" s="14" t="s">
        <v>854</v>
      </c>
      <c r="G347" s="1" t="s">
        <v>799</v>
      </c>
      <c r="H347" s="26"/>
      <c r="I347" s="19" t="s">
        <v>345</v>
      </c>
      <c r="J347" s="33">
        <v>1700</v>
      </c>
      <c r="K347" s="33">
        <v>240</v>
      </c>
      <c r="L347" s="13">
        <v>0.6</v>
      </c>
      <c r="M347" s="14" t="s">
        <v>853</v>
      </c>
      <c r="N347" s="14" t="s">
        <v>853</v>
      </c>
      <c r="O347" s="1" t="s">
        <v>562</v>
      </c>
    </row>
    <row r="348" spans="1:17" ht="45.75" customHeight="1" x14ac:dyDescent="0.25">
      <c r="A348" s="19" t="s">
        <v>273</v>
      </c>
      <c r="B348" s="33">
        <v>3300</v>
      </c>
      <c r="C348" s="33">
        <v>470</v>
      </c>
      <c r="D348" s="18">
        <v>1.2</v>
      </c>
      <c r="E348" s="14" t="s">
        <v>82</v>
      </c>
      <c r="F348" s="14" t="s">
        <v>82</v>
      </c>
      <c r="G348" s="1" t="s">
        <v>562</v>
      </c>
      <c r="H348" s="26"/>
      <c r="I348" s="19" t="s">
        <v>963</v>
      </c>
      <c r="J348" s="33">
        <v>3300</v>
      </c>
      <c r="K348" s="33">
        <v>470</v>
      </c>
      <c r="L348" s="13">
        <v>1.2</v>
      </c>
      <c r="M348" s="14" t="s">
        <v>82</v>
      </c>
      <c r="N348" s="14" t="s">
        <v>82</v>
      </c>
      <c r="O348" s="1" t="s">
        <v>562</v>
      </c>
    </row>
    <row r="349" spans="1:17" ht="52.5" customHeight="1" x14ac:dyDescent="0.25">
      <c r="A349" s="19" t="s">
        <v>1148</v>
      </c>
      <c r="B349" s="33">
        <v>2400</v>
      </c>
      <c r="C349" s="33">
        <v>340</v>
      </c>
      <c r="D349" s="18">
        <v>0.85</v>
      </c>
      <c r="E349" s="14" t="s">
        <v>129</v>
      </c>
      <c r="F349" s="14" t="s">
        <v>488</v>
      </c>
      <c r="G349" s="1" t="s">
        <v>190</v>
      </c>
      <c r="H349" s="26"/>
      <c r="I349" s="19" t="s">
        <v>964</v>
      </c>
      <c r="J349" s="33">
        <v>2400</v>
      </c>
      <c r="K349" s="33">
        <v>340</v>
      </c>
      <c r="L349" s="13">
        <v>0.85</v>
      </c>
      <c r="M349" s="14" t="s">
        <v>129</v>
      </c>
      <c r="N349" s="14" t="s">
        <v>129</v>
      </c>
      <c r="O349" s="1" t="s">
        <v>190</v>
      </c>
    </row>
    <row r="350" spans="1:17" ht="52.5" customHeight="1" x14ac:dyDescent="0.25">
      <c r="A350" s="19" t="s">
        <v>489</v>
      </c>
      <c r="B350" s="33">
        <v>2270</v>
      </c>
      <c r="C350" s="33">
        <v>610</v>
      </c>
      <c r="D350" s="18">
        <v>1.97</v>
      </c>
      <c r="E350" s="14" t="s">
        <v>41</v>
      </c>
      <c r="F350" s="14" t="s">
        <v>30</v>
      </c>
      <c r="G350" s="1" t="s">
        <v>191</v>
      </c>
      <c r="H350" s="26"/>
      <c r="I350" s="19" t="s">
        <v>631</v>
      </c>
      <c r="J350" s="33">
        <v>2270</v>
      </c>
      <c r="K350" s="33">
        <v>610</v>
      </c>
      <c r="L350" s="13">
        <v>1.97</v>
      </c>
      <c r="M350" s="14" t="s">
        <v>41</v>
      </c>
      <c r="N350" s="14" t="s">
        <v>30</v>
      </c>
      <c r="O350" s="1" t="s">
        <v>191</v>
      </c>
    </row>
    <row r="351" spans="1:17" ht="55.5" customHeight="1" x14ac:dyDescent="0.25">
      <c r="A351" s="19" t="s">
        <v>278</v>
      </c>
      <c r="B351" s="33">
        <v>2500</v>
      </c>
      <c r="C351" s="33">
        <v>150</v>
      </c>
      <c r="D351" s="18">
        <v>2.58</v>
      </c>
      <c r="E351" s="14" t="s">
        <v>842</v>
      </c>
      <c r="F351" s="14" t="s">
        <v>806</v>
      </c>
      <c r="G351" s="1" t="s">
        <v>855</v>
      </c>
      <c r="H351" s="26"/>
      <c r="I351" s="19" t="s">
        <v>511</v>
      </c>
      <c r="J351" s="33">
        <v>2500</v>
      </c>
      <c r="K351" s="33">
        <v>150</v>
      </c>
      <c r="L351" s="13">
        <v>2.58</v>
      </c>
      <c r="M351" s="14" t="s">
        <v>842</v>
      </c>
      <c r="N351" s="14" t="s">
        <v>856</v>
      </c>
      <c r="O351" s="1" t="s">
        <v>781</v>
      </c>
    </row>
    <row r="352" spans="1:17" ht="52.5" customHeight="1" x14ac:dyDescent="0.25">
      <c r="A352" s="19" t="s">
        <v>194</v>
      </c>
      <c r="B352" s="33">
        <v>2020</v>
      </c>
      <c r="C352" s="33">
        <v>490</v>
      </c>
      <c r="D352" s="18">
        <v>1.47</v>
      </c>
      <c r="E352" s="14" t="s">
        <v>137</v>
      </c>
      <c r="F352" s="14" t="s">
        <v>137</v>
      </c>
      <c r="G352" s="1" t="s">
        <v>190</v>
      </c>
      <c r="H352" s="26"/>
      <c r="I352" s="19" t="s">
        <v>965</v>
      </c>
      <c r="J352" s="33">
        <v>2020</v>
      </c>
      <c r="K352" s="33">
        <v>490</v>
      </c>
      <c r="L352" s="13">
        <v>1.47</v>
      </c>
      <c r="M352" s="14" t="s">
        <v>137</v>
      </c>
      <c r="N352" s="14" t="s">
        <v>137</v>
      </c>
      <c r="O352" s="1" t="s">
        <v>190</v>
      </c>
    </row>
    <row r="353" spans="1:15" ht="52.5" customHeight="1" x14ac:dyDescent="0.25">
      <c r="A353" s="19" t="s">
        <v>297</v>
      </c>
      <c r="B353" s="33">
        <v>800</v>
      </c>
      <c r="C353" s="33">
        <v>228</v>
      </c>
      <c r="D353" s="18">
        <v>0.70799999999999996</v>
      </c>
      <c r="E353" s="14" t="s">
        <v>52</v>
      </c>
      <c r="F353" s="14" t="s">
        <v>490</v>
      </c>
      <c r="G353" s="1" t="s">
        <v>1</v>
      </c>
      <c r="H353" s="26"/>
      <c r="I353" s="19" t="s">
        <v>632</v>
      </c>
      <c r="J353" s="33">
        <v>800</v>
      </c>
      <c r="K353" s="33">
        <v>228</v>
      </c>
      <c r="L353" s="13">
        <v>0.70799999999999996</v>
      </c>
      <c r="M353" s="14" t="s">
        <v>52</v>
      </c>
      <c r="N353" s="14" t="s">
        <v>52</v>
      </c>
      <c r="O353" s="1" t="s">
        <v>1</v>
      </c>
    </row>
    <row r="354" spans="1:15" ht="52.5" customHeight="1" x14ac:dyDescent="0.25">
      <c r="A354" s="19" t="s">
        <v>298</v>
      </c>
      <c r="B354" s="33">
        <v>2010</v>
      </c>
      <c r="C354" s="33">
        <v>480</v>
      </c>
      <c r="D354" s="18">
        <v>1.46</v>
      </c>
      <c r="E354" s="14" t="s">
        <v>193</v>
      </c>
      <c r="F354" s="14" t="s">
        <v>193</v>
      </c>
      <c r="G354" s="1" t="s">
        <v>190</v>
      </c>
      <c r="H354" s="26"/>
      <c r="I354" s="19" t="s">
        <v>966</v>
      </c>
      <c r="J354" s="33">
        <v>2010</v>
      </c>
      <c r="K354" s="33">
        <v>480</v>
      </c>
      <c r="L354" s="13">
        <v>1.46</v>
      </c>
      <c r="M354" s="14" t="s">
        <v>193</v>
      </c>
      <c r="N354" s="14" t="s">
        <v>193</v>
      </c>
      <c r="O354" s="1" t="s">
        <v>190</v>
      </c>
    </row>
    <row r="355" spans="1:15" ht="52.5" customHeight="1" x14ac:dyDescent="0.25">
      <c r="A355" s="19" t="s">
        <v>610</v>
      </c>
      <c r="B355" s="34">
        <v>1800</v>
      </c>
      <c r="C355" s="34">
        <v>200</v>
      </c>
      <c r="D355" s="15">
        <v>1.3</v>
      </c>
      <c r="E355" s="14" t="s">
        <v>857</v>
      </c>
      <c r="F355" s="14" t="s">
        <v>858</v>
      </c>
      <c r="G355" s="14" t="s">
        <v>855</v>
      </c>
      <c r="H355" s="27"/>
      <c r="I355" s="19" t="s">
        <v>967</v>
      </c>
      <c r="J355" s="34">
        <v>1800</v>
      </c>
      <c r="K355" s="34">
        <v>200</v>
      </c>
      <c r="L355" s="15">
        <v>1.3</v>
      </c>
      <c r="M355" s="14" t="s">
        <v>857</v>
      </c>
      <c r="N355" s="14" t="s">
        <v>858</v>
      </c>
      <c r="O355" s="14" t="s">
        <v>855</v>
      </c>
    </row>
    <row r="356" spans="1:15" ht="52.5" customHeight="1" x14ac:dyDescent="0.25">
      <c r="A356" s="19" t="s">
        <v>565</v>
      </c>
      <c r="B356" s="33">
        <v>3500</v>
      </c>
      <c r="C356" s="33">
        <v>320</v>
      </c>
      <c r="D356" s="18">
        <v>2.33</v>
      </c>
      <c r="E356" s="14" t="s">
        <v>859</v>
      </c>
      <c r="F356" s="14" t="s">
        <v>860</v>
      </c>
      <c r="G356" s="1" t="s">
        <v>861</v>
      </c>
      <c r="H356" s="26"/>
      <c r="I356" s="19" t="s">
        <v>512</v>
      </c>
      <c r="J356" s="33">
        <v>3500</v>
      </c>
      <c r="K356" s="33">
        <v>320</v>
      </c>
      <c r="L356" s="13">
        <v>2.33</v>
      </c>
      <c r="M356" s="14" t="s">
        <v>862</v>
      </c>
      <c r="N356" s="14" t="s">
        <v>863</v>
      </c>
      <c r="O356" s="1" t="s">
        <v>826</v>
      </c>
    </row>
    <row r="357" spans="1:15" ht="52.5" customHeight="1" x14ac:dyDescent="0.25">
      <c r="A357" s="19" t="s">
        <v>609</v>
      </c>
      <c r="B357" s="41">
        <v>2000</v>
      </c>
      <c r="C357" s="41">
        <v>216</v>
      </c>
      <c r="D357" s="42">
        <v>0.84</v>
      </c>
      <c r="E357" s="43" t="s">
        <v>864</v>
      </c>
      <c r="F357" s="43" t="s">
        <v>865</v>
      </c>
      <c r="G357" s="43" t="s">
        <v>820</v>
      </c>
      <c r="H357" s="44"/>
      <c r="I357" s="19" t="s">
        <v>606</v>
      </c>
      <c r="J357" s="45">
        <v>2000</v>
      </c>
      <c r="K357" s="41">
        <v>216</v>
      </c>
      <c r="L357" s="42">
        <v>0.84</v>
      </c>
      <c r="M357" s="43" t="s">
        <v>864</v>
      </c>
      <c r="N357" s="43" t="s">
        <v>865</v>
      </c>
      <c r="O357" s="43" t="s">
        <v>820</v>
      </c>
    </row>
    <row r="358" spans="1:15" ht="52.5" customHeight="1" x14ac:dyDescent="0.25">
      <c r="A358" s="19" t="s">
        <v>284</v>
      </c>
      <c r="B358" s="33">
        <v>5600</v>
      </c>
      <c r="C358" s="33">
        <v>520</v>
      </c>
      <c r="D358" s="18">
        <v>2.7</v>
      </c>
      <c r="E358" s="14" t="s">
        <v>866</v>
      </c>
      <c r="F358" s="14" t="s">
        <v>839</v>
      </c>
      <c r="G358" s="1" t="s">
        <v>779</v>
      </c>
      <c r="H358" s="26"/>
      <c r="I358" s="19" t="s">
        <v>716</v>
      </c>
      <c r="J358" s="33">
        <v>5600</v>
      </c>
      <c r="K358" s="33">
        <v>520</v>
      </c>
      <c r="L358" s="13">
        <v>2.7</v>
      </c>
      <c r="M358" s="14" t="s">
        <v>866</v>
      </c>
      <c r="N358" s="14" t="s">
        <v>839</v>
      </c>
      <c r="O358" s="1" t="s">
        <v>779</v>
      </c>
    </row>
    <row r="359" spans="1:15" ht="52.5" customHeight="1" x14ac:dyDescent="0.25">
      <c r="A359" s="19" t="s">
        <v>299</v>
      </c>
      <c r="B359" s="33">
        <v>4000</v>
      </c>
      <c r="C359" s="33">
        <v>510</v>
      </c>
      <c r="D359" s="18">
        <v>1.54</v>
      </c>
      <c r="E359" s="14" t="s">
        <v>475</v>
      </c>
      <c r="F359" s="14" t="s">
        <v>35</v>
      </c>
      <c r="G359" s="1" t="s">
        <v>190</v>
      </c>
      <c r="H359" s="26"/>
      <c r="I359" s="19" t="s">
        <v>633</v>
      </c>
      <c r="J359" s="33">
        <v>4000</v>
      </c>
      <c r="K359" s="33">
        <v>510</v>
      </c>
      <c r="L359" s="13">
        <v>1.54</v>
      </c>
      <c r="M359" s="14" t="s">
        <v>55</v>
      </c>
      <c r="N359" s="14" t="s">
        <v>35</v>
      </c>
      <c r="O359" s="1" t="s">
        <v>190</v>
      </c>
    </row>
    <row r="360" spans="1:15" ht="52.5" customHeight="1" x14ac:dyDescent="0.25">
      <c r="A360" s="19" t="s">
        <v>300</v>
      </c>
      <c r="B360" s="33">
        <v>1400</v>
      </c>
      <c r="C360" s="33">
        <v>220</v>
      </c>
      <c r="D360" s="18">
        <v>0.98</v>
      </c>
      <c r="E360" s="14" t="s">
        <v>51</v>
      </c>
      <c r="F360" s="14" t="s">
        <v>86</v>
      </c>
      <c r="G360" s="1" t="s">
        <v>190</v>
      </c>
      <c r="H360" s="26"/>
      <c r="I360" s="19" t="s">
        <v>968</v>
      </c>
      <c r="J360" s="33">
        <v>1400</v>
      </c>
      <c r="K360" s="33">
        <v>220</v>
      </c>
      <c r="L360" s="13">
        <v>0.98</v>
      </c>
      <c r="M360" s="14" t="s">
        <v>51</v>
      </c>
      <c r="N360" s="14" t="s">
        <v>482</v>
      </c>
      <c r="O360" s="1" t="s">
        <v>190</v>
      </c>
    </row>
    <row r="361" spans="1:15" ht="52.5" customHeight="1" x14ac:dyDescent="0.25">
      <c r="A361" s="19" t="s">
        <v>301</v>
      </c>
      <c r="B361" s="33">
        <v>4000</v>
      </c>
      <c r="C361" s="33">
        <v>1100</v>
      </c>
      <c r="D361" s="18">
        <v>2.8</v>
      </c>
      <c r="E361" s="14" t="s">
        <v>81</v>
      </c>
      <c r="F361" s="14" t="s">
        <v>129</v>
      </c>
      <c r="G361" s="1" t="s">
        <v>190</v>
      </c>
      <c r="H361" s="26"/>
      <c r="I361" s="19" t="s">
        <v>969</v>
      </c>
      <c r="J361" s="33">
        <v>4000</v>
      </c>
      <c r="K361" s="33">
        <v>1100</v>
      </c>
      <c r="L361" s="13">
        <v>2.8</v>
      </c>
      <c r="M361" s="14" t="s">
        <v>81</v>
      </c>
      <c r="N361" s="14" t="s">
        <v>129</v>
      </c>
      <c r="O361" s="1" t="s">
        <v>190</v>
      </c>
    </row>
    <row r="362" spans="1:15" ht="52.5" customHeight="1" x14ac:dyDescent="0.25">
      <c r="A362" s="19" t="s">
        <v>558</v>
      </c>
      <c r="B362" s="33">
        <v>650</v>
      </c>
      <c r="C362" s="33">
        <v>180</v>
      </c>
      <c r="D362" s="18">
        <v>0.87</v>
      </c>
      <c r="E362" s="14" t="s">
        <v>34</v>
      </c>
      <c r="F362" s="14" t="s">
        <v>188</v>
      </c>
      <c r="G362" s="1" t="s">
        <v>191</v>
      </c>
      <c r="H362" s="26"/>
      <c r="I362" s="19" t="s">
        <v>705</v>
      </c>
      <c r="J362" s="33">
        <v>650</v>
      </c>
      <c r="K362" s="33">
        <v>180</v>
      </c>
      <c r="L362" s="13">
        <v>0.87</v>
      </c>
      <c r="M362" s="14" t="s">
        <v>34</v>
      </c>
      <c r="N362" s="14" t="s">
        <v>188</v>
      </c>
      <c r="O362" s="1" t="s">
        <v>191</v>
      </c>
    </row>
    <row r="363" spans="1:15" ht="52.5" customHeight="1" x14ac:dyDescent="0.25">
      <c r="A363" s="19" t="s">
        <v>867</v>
      </c>
      <c r="B363" s="33">
        <v>545</v>
      </c>
      <c r="C363" s="33">
        <v>158</v>
      </c>
      <c r="D363" s="15">
        <v>0.35</v>
      </c>
      <c r="E363" s="14" t="s">
        <v>868</v>
      </c>
      <c r="F363" s="14" t="s">
        <v>868</v>
      </c>
      <c r="G363" s="12" t="s">
        <v>762</v>
      </c>
      <c r="H363" s="26"/>
      <c r="I363" s="19" t="s">
        <v>869</v>
      </c>
      <c r="J363" s="33">
        <v>545</v>
      </c>
      <c r="K363" s="33">
        <v>158</v>
      </c>
      <c r="L363" s="15">
        <v>0.35</v>
      </c>
      <c r="M363" s="14" t="s">
        <v>868</v>
      </c>
      <c r="N363" s="14" t="s">
        <v>868</v>
      </c>
      <c r="O363" s="12" t="s">
        <v>762</v>
      </c>
    </row>
    <row r="364" spans="1:15" ht="52.5" customHeight="1" x14ac:dyDescent="0.25">
      <c r="A364" s="19" t="s">
        <v>302</v>
      </c>
      <c r="B364" s="33">
        <v>493</v>
      </c>
      <c r="C364" s="33">
        <v>110</v>
      </c>
      <c r="D364" s="18">
        <v>0.41</v>
      </c>
      <c r="E364" s="14" t="s">
        <v>80</v>
      </c>
      <c r="F364" s="14" t="s">
        <v>80</v>
      </c>
      <c r="G364" s="1" t="s">
        <v>190</v>
      </c>
      <c r="H364" s="26"/>
      <c r="I364" s="19" t="s">
        <v>706</v>
      </c>
      <c r="J364" s="33">
        <v>493</v>
      </c>
      <c r="K364" s="33">
        <v>110</v>
      </c>
      <c r="L364" s="13">
        <v>0.41</v>
      </c>
      <c r="M364" s="14" t="s">
        <v>80</v>
      </c>
      <c r="N364" s="14" t="s">
        <v>80</v>
      </c>
      <c r="O364" s="1" t="s">
        <v>190</v>
      </c>
    </row>
    <row r="365" spans="1:15" ht="52.5" customHeight="1" x14ac:dyDescent="0.25">
      <c r="A365" s="19" t="s">
        <v>870</v>
      </c>
      <c r="B365" s="33">
        <v>700</v>
      </c>
      <c r="C365" s="33">
        <v>152</v>
      </c>
      <c r="D365" s="15">
        <v>0.39</v>
      </c>
      <c r="E365" s="14" t="s">
        <v>563</v>
      </c>
      <c r="F365" s="14" t="s">
        <v>563</v>
      </c>
      <c r="G365" s="12" t="s">
        <v>871</v>
      </c>
      <c r="H365" s="26"/>
      <c r="I365" s="19" t="s">
        <v>872</v>
      </c>
      <c r="J365" s="33">
        <v>700</v>
      </c>
      <c r="K365" s="33">
        <v>152</v>
      </c>
      <c r="L365" s="15">
        <v>0.39</v>
      </c>
      <c r="M365" s="14" t="s">
        <v>873</v>
      </c>
      <c r="N365" s="14" t="s">
        <v>873</v>
      </c>
      <c r="O365" s="12" t="s">
        <v>871</v>
      </c>
    </row>
    <row r="366" spans="1:15" ht="52.5" customHeight="1" x14ac:dyDescent="0.25">
      <c r="A366" s="19" t="s">
        <v>874</v>
      </c>
      <c r="B366" s="33">
        <v>759</v>
      </c>
      <c r="C366" s="33">
        <v>211</v>
      </c>
      <c r="D366" s="15">
        <v>0.34</v>
      </c>
      <c r="E366" s="14" t="s">
        <v>255</v>
      </c>
      <c r="F366" s="14" t="s">
        <v>255</v>
      </c>
      <c r="G366" s="12" t="s">
        <v>562</v>
      </c>
      <c r="H366" s="26"/>
      <c r="I366" s="19" t="s">
        <v>875</v>
      </c>
      <c r="J366" s="33">
        <v>759</v>
      </c>
      <c r="K366" s="33">
        <v>211</v>
      </c>
      <c r="L366" s="15">
        <v>0.34</v>
      </c>
      <c r="M366" s="14" t="s">
        <v>255</v>
      </c>
      <c r="N366" s="14" t="s">
        <v>255</v>
      </c>
      <c r="O366" s="12" t="s">
        <v>562</v>
      </c>
    </row>
    <row r="367" spans="1:15" ht="52.5" customHeight="1" x14ac:dyDescent="0.25">
      <c r="A367" s="19" t="s">
        <v>876</v>
      </c>
      <c r="B367" s="33">
        <v>810</v>
      </c>
      <c r="C367" s="33">
        <v>205</v>
      </c>
      <c r="D367" s="15">
        <v>0.36</v>
      </c>
      <c r="E367" s="14" t="s">
        <v>433</v>
      </c>
      <c r="F367" s="14" t="s">
        <v>433</v>
      </c>
      <c r="G367" s="12" t="s">
        <v>757</v>
      </c>
      <c r="H367" s="26"/>
      <c r="I367" s="19" t="s">
        <v>970</v>
      </c>
      <c r="J367" s="33">
        <v>810</v>
      </c>
      <c r="K367" s="33">
        <v>205</v>
      </c>
      <c r="L367" s="15">
        <v>0.36</v>
      </c>
      <c r="M367" s="14" t="s">
        <v>433</v>
      </c>
      <c r="N367" s="14" t="s">
        <v>877</v>
      </c>
      <c r="O367" s="12" t="s">
        <v>562</v>
      </c>
    </row>
    <row r="368" spans="1:15" ht="52.5" customHeight="1" x14ac:dyDescent="0.25">
      <c r="A368" s="19" t="s">
        <v>369</v>
      </c>
      <c r="B368" s="33">
        <v>2900</v>
      </c>
      <c r="C368" s="33">
        <v>360</v>
      </c>
      <c r="D368" s="18">
        <v>2.11</v>
      </c>
      <c r="E368" s="14" t="s">
        <v>102</v>
      </c>
      <c r="F368" s="14" t="s">
        <v>259</v>
      </c>
      <c r="G368" s="1" t="s">
        <v>562</v>
      </c>
      <c r="H368" s="26"/>
      <c r="I368" s="19" t="s">
        <v>714</v>
      </c>
      <c r="J368" s="33">
        <v>2900</v>
      </c>
      <c r="K368" s="33">
        <v>360</v>
      </c>
      <c r="L368" s="13">
        <v>2.11</v>
      </c>
      <c r="M368" s="14" t="s">
        <v>102</v>
      </c>
      <c r="N368" s="14" t="s">
        <v>878</v>
      </c>
      <c r="O368" s="1" t="s">
        <v>562</v>
      </c>
    </row>
    <row r="369" spans="1:15" ht="48" customHeight="1" x14ac:dyDescent="0.25">
      <c r="A369" s="19" t="s">
        <v>275</v>
      </c>
      <c r="B369" s="33">
        <v>1850</v>
      </c>
      <c r="C369" s="33">
        <v>300</v>
      </c>
      <c r="D369" s="18">
        <v>2.5</v>
      </c>
      <c r="E369" s="14" t="s">
        <v>259</v>
      </c>
      <c r="F369" s="14" t="s">
        <v>108</v>
      </c>
      <c r="G369" s="1" t="s">
        <v>520</v>
      </c>
      <c r="H369" s="26"/>
      <c r="I369" s="19" t="s">
        <v>715</v>
      </c>
      <c r="J369" s="33">
        <v>1850</v>
      </c>
      <c r="K369" s="33">
        <v>300</v>
      </c>
      <c r="L369" s="13">
        <v>2.5</v>
      </c>
      <c r="M369" s="14" t="s">
        <v>259</v>
      </c>
      <c r="N369" s="14" t="s">
        <v>108</v>
      </c>
      <c r="O369" s="1" t="s">
        <v>520</v>
      </c>
    </row>
    <row r="370" spans="1:15" ht="52.5" customHeight="1" x14ac:dyDescent="0.25">
      <c r="A370" s="19" t="s">
        <v>303</v>
      </c>
      <c r="B370" s="33">
        <v>2930</v>
      </c>
      <c r="C370" s="33">
        <v>300</v>
      </c>
      <c r="D370" s="18">
        <v>1.377</v>
      </c>
      <c r="E370" s="36">
        <v>44805</v>
      </c>
      <c r="F370" s="36">
        <v>44805</v>
      </c>
      <c r="G370" s="1" t="s">
        <v>190</v>
      </c>
      <c r="H370" s="26"/>
      <c r="I370" s="19" t="s">
        <v>707</v>
      </c>
      <c r="J370" s="33">
        <v>2930</v>
      </c>
      <c r="K370" s="33">
        <v>300</v>
      </c>
      <c r="L370" s="13">
        <v>1.377</v>
      </c>
      <c r="M370" s="36">
        <v>44805</v>
      </c>
      <c r="N370" s="36">
        <v>44805</v>
      </c>
      <c r="O370" s="1" t="s">
        <v>190</v>
      </c>
    </row>
    <row r="371" spans="1:15" x14ac:dyDescent="0.25">
      <c r="A371" s="19" t="s">
        <v>879</v>
      </c>
      <c r="B371" s="33">
        <v>772</v>
      </c>
      <c r="C371" s="33">
        <v>125</v>
      </c>
      <c r="D371" s="18">
        <v>0.69</v>
      </c>
      <c r="E371" s="14" t="s">
        <v>81</v>
      </c>
      <c r="F371" s="14" t="s">
        <v>129</v>
      </c>
      <c r="G371" s="1" t="s">
        <v>1</v>
      </c>
      <c r="H371" s="26"/>
      <c r="I371" s="19" t="s">
        <v>880</v>
      </c>
      <c r="J371" s="33">
        <v>772</v>
      </c>
      <c r="K371" s="33">
        <v>125</v>
      </c>
      <c r="L371" s="13">
        <v>0.69</v>
      </c>
      <c r="M371" s="14" t="s">
        <v>81</v>
      </c>
      <c r="N371" s="14" t="s">
        <v>129</v>
      </c>
      <c r="O371" s="1" t="s">
        <v>1</v>
      </c>
    </row>
    <row r="372" spans="1:15" x14ac:dyDescent="0.25">
      <c r="A372" s="19" t="s">
        <v>881</v>
      </c>
      <c r="B372" s="33">
        <v>320</v>
      </c>
      <c r="C372" s="33">
        <v>130</v>
      </c>
      <c r="D372" s="18">
        <v>0.28000000000000003</v>
      </c>
      <c r="E372" s="14" t="s">
        <v>108</v>
      </c>
      <c r="F372" s="14" t="s">
        <v>272</v>
      </c>
      <c r="G372" s="1" t="s">
        <v>1</v>
      </c>
      <c r="H372" s="26"/>
      <c r="I372" s="19" t="s">
        <v>882</v>
      </c>
      <c r="J372" s="33">
        <v>320</v>
      </c>
      <c r="K372" s="33">
        <v>130</v>
      </c>
      <c r="L372" s="13">
        <v>3.78</v>
      </c>
      <c r="M372" s="14" t="s">
        <v>108</v>
      </c>
      <c r="N372" s="14" t="s">
        <v>272</v>
      </c>
      <c r="O372" s="1" t="s">
        <v>1</v>
      </c>
    </row>
    <row r="373" spans="1:15" ht="16.5" x14ac:dyDescent="0.25">
      <c r="A373" s="19" t="s">
        <v>494</v>
      </c>
      <c r="B373" s="33">
        <v>560</v>
      </c>
      <c r="C373" s="33">
        <v>112</v>
      </c>
      <c r="D373" s="18">
        <v>0.49</v>
      </c>
      <c r="E373" s="14" t="s">
        <v>883</v>
      </c>
      <c r="F373" s="14" t="s">
        <v>884</v>
      </c>
      <c r="G373" s="1" t="s">
        <v>885</v>
      </c>
      <c r="H373" s="26"/>
      <c r="I373" s="19" t="s">
        <v>717</v>
      </c>
      <c r="J373" s="33">
        <v>560</v>
      </c>
      <c r="K373" s="33">
        <v>112</v>
      </c>
      <c r="L373" s="13">
        <v>0.49</v>
      </c>
      <c r="M373" s="14" t="s">
        <v>883</v>
      </c>
      <c r="N373" s="14" t="s">
        <v>884</v>
      </c>
      <c r="O373" s="1" t="s">
        <v>885</v>
      </c>
    </row>
    <row r="374" spans="1:15" ht="33" x14ac:dyDescent="0.25">
      <c r="A374" s="19" t="s">
        <v>691</v>
      </c>
      <c r="B374" s="34">
        <v>4800</v>
      </c>
      <c r="C374" s="34">
        <v>420</v>
      </c>
      <c r="D374" s="15">
        <v>3.2</v>
      </c>
      <c r="E374" s="14" t="s">
        <v>886</v>
      </c>
      <c r="F374" s="14" t="s">
        <v>816</v>
      </c>
      <c r="G374" s="14" t="s">
        <v>781</v>
      </c>
      <c r="H374" s="27"/>
      <c r="I374" s="19" t="s">
        <v>495</v>
      </c>
      <c r="J374" s="33">
        <v>4800</v>
      </c>
      <c r="K374" s="34">
        <v>420</v>
      </c>
      <c r="L374" s="15">
        <v>3.2</v>
      </c>
      <c r="M374" s="14" t="s">
        <v>886</v>
      </c>
      <c r="N374" s="14" t="s">
        <v>816</v>
      </c>
      <c r="O374" s="14" t="s">
        <v>781</v>
      </c>
    </row>
    <row r="375" spans="1:15" ht="52.5" customHeight="1" x14ac:dyDescent="0.25">
      <c r="A375" s="19" t="s">
        <v>304</v>
      </c>
      <c r="B375" s="33">
        <v>380</v>
      </c>
      <c r="C375" s="33">
        <v>140</v>
      </c>
      <c r="D375" s="18">
        <v>0.35</v>
      </c>
      <c r="E375" s="14" t="s">
        <v>34</v>
      </c>
      <c r="F375" s="14" t="s">
        <v>34</v>
      </c>
      <c r="G375" s="1" t="s">
        <v>191</v>
      </c>
      <c r="H375" s="26"/>
      <c r="I375" s="19" t="s">
        <v>708</v>
      </c>
      <c r="J375" s="33">
        <v>380</v>
      </c>
      <c r="K375" s="33">
        <v>140</v>
      </c>
      <c r="L375" s="13">
        <v>0.35</v>
      </c>
      <c r="M375" s="14" t="s">
        <v>34</v>
      </c>
      <c r="N375" s="14" t="s">
        <v>34</v>
      </c>
      <c r="O375" s="1" t="s">
        <v>191</v>
      </c>
    </row>
    <row r="376" spans="1:15" ht="52.5" customHeight="1" x14ac:dyDescent="0.25">
      <c r="A376" s="19" t="s">
        <v>305</v>
      </c>
      <c r="B376" s="33">
        <v>390</v>
      </c>
      <c r="C376" s="33">
        <v>200</v>
      </c>
      <c r="D376" s="18">
        <v>0.33</v>
      </c>
      <c r="E376" s="14" t="s">
        <v>36</v>
      </c>
      <c r="F376" s="14" t="s">
        <v>36</v>
      </c>
      <c r="G376" s="1" t="s">
        <v>191</v>
      </c>
      <c r="H376" s="26"/>
      <c r="I376" s="19" t="s">
        <v>634</v>
      </c>
      <c r="J376" s="33">
        <v>390</v>
      </c>
      <c r="K376" s="33">
        <v>200</v>
      </c>
      <c r="L376" s="13">
        <v>0.33</v>
      </c>
      <c r="M376" s="14" t="s">
        <v>36</v>
      </c>
      <c r="N376" s="14" t="s">
        <v>36</v>
      </c>
      <c r="O376" s="1" t="s">
        <v>191</v>
      </c>
    </row>
    <row r="377" spans="1:15" ht="52.5" customHeight="1" x14ac:dyDescent="0.25">
      <c r="A377" s="19" t="s">
        <v>306</v>
      </c>
      <c r="B377" s="33">
        <v>6800</v>
      </c>
      <c r="C377" s="33">
        <v>720</v>
      </c>
      <c r="D377" s="18">
        <v>3.81</v>
      </c>
      <c r="E377" s="14" t="s">
        <v>23</v>
      </c>
      <c r="F377" s="14" t="s">
        <v>487</v>
      </c>
      <c r="G377" s="1" t="s">
        <v>191</v>
      </c>
      <c r="H377" s="26"/>
      <c r="I377" s="19" t="s">
        <v>635</v>
      </c>
      <c r="J377" s="33">
        <v>6800</v>
      </c>
      <c r="K377" s="33">
        <v>720</v>
      </c>
      <c r="L377" s="13">
        <v>3.81</v>
      </c>
      <c r="M377" s="14" t="s">
        <v>23</v>
      </c>
      <c r="N377" s="14" t="s">
        <v>50</v>
      </c>
      <c r="O377" s="1" t="s">
        <v>191</v>
      </c>
    </row>
    <row r="378" spans="1:15" ht="28.5" customHeight="1" x14ac:dyDescent="0.25">
      <c r="A378" s="19" t="s">
        <v>887</v>
      </c>
      <c r="B378" s="34">
        <v>480</v>
      </c>
      <c r="C378" s="34">
        <v>150</v>
      </c>
      <c r="D378" s="15">
        <v>0.65</v>
      </c>
      <c r="E378" s="14" t="s">
        <v>816</v>
      </c>
      <c r="F378" s="14" t="s">
        <v>816</v>
      </c>
      <c r="G378" s="14" t="s">
        <v>781</v>
      </c>
      <c r="I378" s="19" t="s">
        <v>888</v>
      </c>
      <c r="J378" s="34">
        <v>480</v>
      </c>
      <c r="K378" s="34">
        <v>150</v>
      </c>
      <c r="L378" s="15">
        <v>0.65</v>
      </c>
      <c r="M378" s="14" t="s">
        <v>816</v>
      </c>
      <c r="N378" s="14" t="s">
        <v>816</v>
      </c>
      <c r="O378" s="14" t="s">
        <v>781</v>
      </c>
    </row>
    <row r="379" spans="1:15" ht="28.5" customHeight="1" x14ac:dyDescent="0.25">
      <c r="A379" s="19" t="s">
        <v>471</v>
      </c>
      <c r="B379" s="33">
        <v>1950</v>
      </c>
      <c r="C379" s="33">
        <v>130</v>
      </c>
      <c r="D379" s="18">
        <v>1.5</v>
      </c>
      <c r="E379" s="14" t="s">
        <v>889</v>
      </c>
      <c r="F379" s="14" t="s">
        <v>868</v>
      </c>
      <c r="G379" s="1" t="s">
        <v>762</v>
      </c>
      <c r="H379" s="26"/>
      <c r="I379" s="19" t="s">
        <v>472</v>
      </c>
      <c r="J379" s="33">
        <v>1950</v>
      </c>
      <c r="K379" s="33">
        <v>130</v>
      </c>
      <c r="L379" s="13">
        <v>1.5</v>
      </c>
      <c r="M379" s="14" t="s">
        <v>889</v>
      </c>
      <c r="N379" s="14" t="s">
        <v>868</v>
      </c>
      <c r="O379" s="1" t="s">
        <v>762</v>
      </c>
    </row>
    <row r="380" spans="1:15" ht="52.5" customHeight="1" x14ac:dyDescent="0.25">
      <c r="A380" s="19" t="s">
        <v>307</v>
      </c>
      <c r="B380" s="33">
        <v>1200</v>
      </c>
      <c r="C380" s="33">
        <v>110</v>
      </c>
      <c r="D380" s="18">
        <v>0.99</v>
      </c>
      <c r="E380" s="14" t="s">
        <v>33</v>
      </c>
      <c r="F380" s="14" t="s">
        <v>571</v>
      </c>
      <c r="G380" s="1" t="s">
        <v>190</v>
      </c>
      <c r="H380" s="26"/>
      <c r="I380" s="19" t="s">
        <v>308</v>
      </c>
      <c r="J380" s="33">
        <v>1200</v>
      </c>
      <c r="K380" s="33">
        <v>110</v>
      </c>
      <c r="L380" s="13">
        <v>0.99</v>
      </c>
      <c r="M380" s="14" t="s">
        <v>491</v>
      </c>
      <c r="N380" s="14" t="s">
        <v>52</v>
      </c>
      <c r="O380" s="1" t="s">
        <v>190</v>
      </c>
    </row>
    <row r="381" spans="1:15" ht="28.5" customHeight="1" x14ac:dyDescent="0.25">
      <c r="A381" s="19" t="s">
        <v>890</v>
      </c>
      <c r="B381" s="33">
        <v>452</v>
      </c>
      <c r="C381" s="33">
        <v>111</v>
      </c>
      <c r="D381" s="15">
        <v>0.33</v>
      </c>
      <c r="E381" s="14" t="s">
        <v>891</v>
      </c>
      <c r="F381" s="14" t="s">
        <v>108</v>
      </c>
      <c r="G381" s="12" t="s">
        <v>841</v>
      </c>
      <c r="H381" s="26"/>
      <c r="I381" s="19" t="s">
        <v>892</v>
      </c>
      <c r="J381" s="33">
        <v>452</v>
      </c>
      <c r="K381" s="33">
        <v>111</v>
      </c>
      <c r="L381" s="15">
        <v>0.33</v>
      </c>
      <c r="M381" s="14" t="s">
        <v>891</v>
      </c>
      <c r="N381" s="14" t="s">
        <v>108</v>
      </c>
      <c r="O381" s="12" t="s">
        <v>562</v>
      </c>
    </row>
    <row r="382" spans="1:15" ht="28.5" customHeight="1" x14ac:dyDescent="0.25">
      <c r="A382" s="19" t="s">
        <v>893</v>
      </c>
      <c r="B382" s="33">
        <v>1216</v>
      </c>
      <c r="C382" s="33">
        <v>161</v>
      </c>
      <c r="D382" s="15">
        <v>0.84</v>
      </c>
      <c r="E382" s="14" t="s">
        <v>255</v>
      </c>
      <c r="F382" s="14" t="s">
        <v>894</v>
      </c>
      <c r="G382" s="12" t="s">
        <v>562</v>
      </c>
      <c r="H382" s="26"/>
      <c r="I382" s="19" t="s">
        <v>895</v>
      </c>
      <c r="J382" s="33">
        <v>1216</v>
      </c>
      <c r="K382" s="33">
        <v>161</v>
      </c>
      <c r="L382" s="15">
        <v>0.84</v>
      </c>
      <c r="M382" s="14" t="s">
        <v>255</v>
      </c>
      <c r="N382" s="14" t="s">
        <v>255</v>
      </c>
      <c r="O382" s="12" t="s">
        <v>562</v>
      </c>
    </row>
    <row r="383" spans="1:15" ht="52.5" customHeight="1" x14ac:dyDescent="0.25">
      <c r="A383" s="19" t="s">
        <v>559</v>
      </c>
      <c r="B383" s="33">
        <v>1000</v>
      </c>
      <c r="C383" s="33">
        <v>130</v>
      </c>
      <c r="D383" s="18">
        <v>1.2</v>
      </c>
      <c r="E383" s="14" t="s">
        <v>81</v>
      </c>
      <c r="F383" s="14" t="s">
        <v>81</v>
      </c>
      <c r="G383" s="1" t="s">
        <v>191</v>
      </c>
      <c r="H383" s="26"/>
      <c r="I383" s="19" t="s">
        <v>560</v>
      </c>
      <c r="J383" s="33">
        <v>1000</v>
      </c>
      <c r="K383" s="33">
        <v>130</v>
      </c>
      <c r="L383" s="13">
        <v>1.2</v>
      </c>
      <c r="M383" s="14" t="s">
        <v>81</v>
      </c>
      <c r="N383" s="14" t="s">
        <v>81</v>
      </c>
      <c r="O383" s="1" t="s">
        <v>191</v>
      </c>
    </row>
    <row r="384" spans="1:15" x14ac:dyDescent="0.25">
      <c r="A384" s="27"/>
      <c r="B384" s="38"/>
      <c r="C384" s="38"/>
      <c r="D384" s="39"/>
      <c r="E384" s="16"/>
      <c r="F384" s="16"/>
      <c r="G384" s="16"/>
      <c r="H384" s="27"/>
      <c r="I384" s="27"/>
      <c r="J384" s="38"/>
      <c r="K384" s="38"/>
      <c r="L384" s="39"/>
      <c r="M384" s="16"/>
      <c r="N384" s="16"/>
      <c r="O384" s="16"/>
    </row>
    <row r="386" spans="1:1" ht="45" x14ac:dyDescent="0.25">
      <c r="A386" s="17" t="s">
        <v>945</v>
      </c>
    </row>
  </sheetData>
  <mergeCells count="2">
    <mergeCell ref="E1:F1"/>
    <mergeCell ref="M1:N1"/>
  </mergeCells>
  <phoneticPr fontId="1" type="noConversion"/>
  <conditionalFormatting sqref="E279:F279">
    <cfRule type="cellIs" dxfId="2" priority="3" operator="equal">
      <formula>"Please review both commencement and completion date"</formula>
    </cfRule>
  </conditionalFormatting>
  <conditionalFormatting sqref="M279:N279">
    <cfRule type="cellIs" dxfId="1" priority="2" operator="equal">
      <formula>"Please review both commencement and completion date"</formula>
    </cfRule>
  </conditionalFormatting>
  <conditionalFormatting sqref="E264:F265 J264:K265">
    <cfRule type="cellIs" dxfId="0" priority="1" operator="equal">
      <formula>"Please review both commencement and completion date"</formula>
    </cfRule>
  </conditionalFormatting>
  <pageMargins left="0.7" right="0.7" top="0.75" bottom="0.75" header="0.3" footer="0.3"/>
  <pageSetup paperSize="8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25"/>
  <sheetViews>
    <sheetView workbookViewId="0">
      <selection activeCell="F20" sqref="F20"/>
    </sheetView>
  </sheetViews>
  <sheetFormatPr defaultRowHeight="16.5" x14ac:dyDescent="0.25"/>
  <sheetData>
    <row r="3" spans="4:4" x14ac:dyDescent="0.25">
      <c r="D3" t="s">
        <v>59</v>
      </c>
    </row>
    <row r="4" spans="4:4" x14ac:dyDescent="0.25">
      <c r="D4" t="s">
        <v>65</v>
      </c>
    </row>
    <row r="5" spans="4:4" x14ac:dyDescent="0.25">
      <c r="D5" t="s">
        <v>12</v>
      </c>
    </row>
    <row r="6" spans="4:4" x14ac:dyDescent="0.25">
      <c r="D6" t="s">
        <v>66</v>
      </c>
    </row>
    <row r="7" spans="4:4" x14ac:dyDescent="0.25">
      <c r="D7" t="s">
        <v>68</v>
      </c>
    </row>
    <row r="8" spans="4:4" x14ac:dyDescent="0.25">
      <c r="D8" t="s">
        <v>4</v>
      </c>
    </row>
    <row r="9" spans="4:4" x14ac:dyDescent="0.25">
      <c r="D9" t="s">
        <v>70</v>
      </c>
    </row>
    <row r="10" spans="4:4" x14ac:dyDescent="0.25">
      <c r="D10" t="s">
        <v>6</v>
      </c>
    </row>
    <row r="11" spans="4:4" x14ac:dyDescent="0.25">
      <c r="D11" t="s">
        <v>75</v>
      </c>
    </row>
    <row r="12" spans="4:4" x14ac:dyDescent="0.25">
      <c r="D12" t="s">
        <v>8</v>
      </c>
    </row>
    <row r="13" spans="4:4" x14ac:dyDescent="0.25">
      <c r="D13" t="s">
        <v>7</v>
      </c>
    </row>
    <row r="14" spans="4:4" x14ac:dyDescent="0.25">
      <c r="D14" t="s">
        <v>79</v>
      </c>
    </row>
    <row r="15" spans="4:4" x14ac:dyDescent="0.25">
      <c r="D15" t="s">
        <v>84</v>
      </c>
    </row>
    <row r="16" spans="4:4" x14ac:dyDescent="0.25">
      <c r="D16" t="s">
        <v>85</v>
      </c>
    </row>
    <row r="17" spans="4:4" x14ac:dyDescent="0.25">
      <c r="D17" s="16" t="s">
        <v>9</v>
      </c>
    </row>
    <row r="18" spans="4:4" x14ac:dyDescent="0.25">
      <c r="D18" s="16" t="s">
        <v>16</v>
      </c>
    </row>
    <row r="19" spans="4:4" x14ac:dyDescent="0.25">
      <c r="D19" s="16" t="s">
        <v>43</v>
      </c>
    </row>
    <row r="20" spans="4:4" x14ac:dyDescent="0.25">
      <c r="D20" s="16" t="s">
        <v>45</v>
      </c>
    </row>
    <row r="21" spans="4:4" x14ac:dyDescent="0.25">
      <c r="D21" s="16" t="s">
        <v>46</v>
      </c>
    </row>
    <row r="22" spans="4:4" x14ac:dyDescent="0.25">
      <c r="D22" s="16" t="s">
        <v>13</v>
      </c>
    </row>
    <row r="23" spans="4:4" x14ac:dyDescent="0.25">
      <c r="D23" s="11" t="s">
        <v>14</v>
      </c>
    </row>
    <row r="24" spans="4:4" x14ac:dyDescent="0.25">
      <c r="D24" t="s">
        <v>44</v>
      </c>
    </row>
    <row r="25" spans="4:4" x14ac:dyDescent="0.25">
      <c r="D25" t="s">
        <v>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Works Completed in Past 3 Yrs</vt:lpstr>
      <vt:lpstr>check</vt:lpstr>
      <vt:lpstr>'Works Completed in Past 3 Yrs'!Print_Area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DE/G(5)</cp:lastModifiedBy>
  <cp:lastPrinted>2024-01-19T06:07:39Z</cp:lastPrinted>
  <dcterms:created xsi:type="dcterms:W3CDTF">2020-03-26T03:51:10Z</dcterms:created>
  <dcterms:modified xsi:type="dcterms:W3CDTF">2025-01-20T03:58:42Z</dcterms:modified>
</cp:coreProperties>
</file>