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FP1\Share\SDEG5\Website\Mar 2024\"/>
    </mc:Choice>
  </mc:AlternateContent>
  <bookViews>
    <workbookView xWindow="-120" yWindow="-120" windowWidth="15270" windowHeight="3675"/>
  </bookViews>
  <sheets>
    <sheet name="Works under Construction" sheetId="7" r:id="rId1"/>
    <sheet name="check" sheetId="12" state="hidden" r:id="rId2"/>
  </sheets>
  <definedNames>
    <definedName name="_xlnm._FilterDatabase" localSheetId="0" hidden="1">'Works under Construction'!$A$2:$O$32</definedName>
    <definedName name="_xlnm.Print_Area" localSheetId="0">'Works under Construction'!$A$1:$O$32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7" l="1"/>
  <c r="C9" i="7"/>
</calcChain>
</file>

<file path=xl/sharedStrings.xml><?xml version="1.0" encoding="utf-8"?>
<sst xmlns="http://schemas.openxmlformats.org/spreadsheetml/2006/main" count="274" uniqueCount="167">
  <si>
    <t>Location</t>
    <phoneticPr fontId="1" type="noConversion"/>
  </si>
  <si>
    <t>05/HY/2017</t>
    <phoneticPr fontId="1" type="noConversion"/>
  </si>
  <si>
    <t>05/HY/2018</t>
    <phoneticPr fontId="1" type="noConversion"/>
  </si>
  <si>
    <t>ME/HSR(W1)</t>
  </si>
  <si>
    <t>ME/U&amp;N(N)/PC3NTE</t>
  </si>
  <si>
    <t>ME/HSR(W3)</t>
  </si>
  <si>
    <t>CTO/TP</t>
  </si>
  <si>
    <t>ME/SK</t>
  </si>
  <si>
    <t>CTO/TM</t>
    <phoneticPr fontId="1" type="noConversion"/>
  </si>
  <si>
    <t>06/HY/2017</t>
    <phoneticPr fontId="1" type="noConversion"/>
  </si>
  <si>
    <t>CTO/ST(1)</t>
    <phoneticPr fontId="1" type="noConversion"/>
  </si>
  <si>
    <t>ME/TW</t>
    <phoneticPr fontId="1" type="noConversion"/>
  </si>
  <si>
    <t>E/TCT</t>
    <phoneticPr fontId="1" type="noConversion"/>
  </si>
  <si>
    <t>04/HY/2020</t>
    <phoneticPr fontId="1" type="noConversion"/>
  </si>
  <si>
    <t>ME/ST</t>
    <phoneticPr fontId="1" type="noConversion"/>
  </si>
  <si>
    <t>05/HY/2020</t>
    <phoneticPr fontId="1" type="noConversion"/>
  </si>
  <si>
    <t>ME/KC</t>
    <phoneticPr fontId="1" type="noConversion"/>
  </si>
  <si>
    <t>E/CB2(4)</t>
  </si>
  <si>
    <t>E/Is(2)</t>
    <phoneticPr fontId="1" type="noConversion"/>
  </si>
  <si>
    <t>E/Is(1)</t>
    <phoneticPr fontId="1" type="noConversion"/>
  </si>
  <si>
    <t>08/2022</t>
    <phoneticPr fontId="1" type="noConversion"/>
  </si>
  <si>
    <t>CB1</t>
    <phoneticPr fontId="1" type="noConversion"/>
  </si>
  <si>
    <t>06/HY/2017</t>
    <phoneticPr fontId="1" type="noConversion"/>
  </si>
  <si>
    <t>CB3</t>
    <phoneticPr fontId="1" type="noConversion"/>
  </si>
  <si>
    <t>CTO/TKO</t>
  </si>
  <si>
    <t xml:space="preserve">HSR(E) </t>
    <phoneticPr fontId="1" type="noConversion"/>
  </si>
  <si>
    <t>CTO/HSR(W2)</t>
    <phoneticPr fontId="1" type="noConversion"/>
  </si>
  <si>
    <t>ME/N(S)</t>
    <phoneticPr fontId="1" type="noConversion"/>
  </si>
  <si>
    <t>03/2023</t>
    <phoneticPr fontId="1" type="noConversion"/>
  </si>
  <si>
    <t>Urban</t>
    <phoneticPr fontId="1" type="noConversion"/>
  </si>
  <si>
    <t>01/2023</t>
    <phoneticPr fontId="1" type="noConversion"/>
  </si>
  <si>
    <t>04/2023</t>
    <phoneticPr fontId="1" type="noConversion"/>
  </si>
  <si>
    <t xml:space="preserve">ME/YL(E) </t>
    <phoneticPr fontId="1" type="noConversion"/>
  </si>
  <si>
    <t>ME/YL(W)</t>
    <phoneticPr fontId="1" type="noConversion"/>
  </si>
  <si>
    <t>10/2022</t>
    <phoneticPr fontId="1" type="noConversion"/>
  </si>
  <si>
    <t>10/2020</t>
    <phoneticPr fontId="1" type="noConversion"/>
  </si>
  <si>
    <t>Estimated Cost 
($M)</t>
    <phoneticPr fontId="1" type="noConversion"/>
  </si>
  <si>
    <t xml:space="preserve">Contract No. </t>
    <phoneticPr fontId="1" type="noConversion"/>
  </si>
  <si>
    <t>Actual Commencement Date (month/year)</t>
    <phoneticPr fontId="1" type="noConversion"/>
  </si>
  <si>
    <t>Road Resurfacing Works under Construction</t>
    <phoneticPr fontId="1" type="noConversion"/>
  </si>
  <si>
    <t>12/2023</t>
    <phoneticPr fontId="1" type="noConversion"/>
  </si>
  <si>
    <t>06/2023</t>
    <phoneticPr fontId="1" type="noConversion"/>
  </si>
  <si>
    <t>05/2023</t>
    <phoneticPr fontId="1" type="noConversion"/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</si>
  <si>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
L/P - Lamp Post
CH - Chainage</t>
    </r>
    <phoneticPr fontId="1" type="noConversion"/>
  </si>
  <si>
    <t>02/2023</t>
    <phoneticPr fontId="1" type="noConversion"/>
  </si>
  <si>
    <r>
      <rPr>
        <b/>
        <sz val="12"/>
        <rFont val="細明體"/>
        <family val="3"/>
        <charset val="136"/>
      </rPr>
      <t>位置</t>
    </r>
  </si>
  <si>
    <r>
      <rPr>
        <b/>
        <sz val="12"/>
        <rFont val="細明體"/>
        <family val="3"/>
        <charset val="136"/>
      </rPr>
      <t xml:space="preserve">道路長度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</si>
  <si>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>合約編號</t>
    </r>
  </si>
  <si>
    <t>03/2024</t>
    <phoneticPr fontId="1" type="noConversion"/>
  </si>
  <si>
    <t>10/2023</t>
    <phoneticPr fontId="1" type="noConversion"/>
  </si>
  <si>
    <t>08/2023</t>
    <phoneticPr fontId="1" type="noConversion"/>
  </si>
  <si>
    <t>Wang Yip Street East
(between L/P H2066 to L/P H2075)</t>
    <phoneticPr fontId="1" type="noConversion"/>
  </si>
  <si>
    <t>01/2024</t>
    <phoneticPr fontId="1" type="noConversion"/>
  </si>
  <si>
    <t>Lai Chi Kok Road West Bound 
(between L/P CF1069 and AA9204)</t>
    <phoneticPr fontId="1" type="noConversion"/>
  </si>
  <si>
    <r>
      <rPr>
        <b/>
        <sz val="12"/>
        <rFont val="細明體"/>
        <family val="3"/>
        <charset val="136"/>
      </rPr>
      <t>實際動工日期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</si>
  <si>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預計竣工日期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</si>
  <si>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t>Road Length 
(m)</t>
    <phoneticPr fontId="1" type="noConversion"/>
  </si>
  <si>
    <t>12/HY/2019</t>
    <phoneticPr fontId="1" type="noConversion"/>
  </si>
  <si>
    <t>Ma Tin Road (Section Between L/P: DD1877 and BD1373) &amp; Shap Pat Heung Road  (Section Between L/P: BD1433 and BD1440)</t>
    <phoneticPr fontId="1" type="noConversion"/>
  </si>
  <si>
    <t>07/HY/2021</t>
    <phoneticPr fontId="1" type="noConversion"/>
  </si>
  <si>
    <t>02/2024</t>
    <phoneticPr fontId="1" type="noConversion"/>
  </si>
  <si>
    <t>04/2024</t>
    <phoneticPr fontId="1" type="noConversion"/>
  </si>
  <si>
    <r>
      <rPr>
        <sz val="12"/>
        <rFont val="細明體"/>
        <family val="3"/>
        <charset val="136"/>
      </rPr>
      <t>西九龍走廊東行線</t>
    </r>
    <r>
      <rPr>
        <sz val="12"/>
        <rFont val="Arial"/>
        <family val="2"/>
      </rPr>
      <t xml:space="preserve">                                                               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AA9204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AA9410)</t>
    </r>
    <phoneticPr fontId="1" type="noConversion"/>
  </si>
  <si>
    <t>Junction of Tai Chung Kiu Road and Fo Tan Road</t>
    <phoneticPr fontId="1" type="noConversion"/>
  </si>
  <si>
    <t>06/HY/2017</t>
    <phoneticPr fontId="1" type="noConversion"/>
  </si>
  <si>
    <t>Tai Tong Road 
(from L/P FC1274 to FC1290 &amp; FB4387 to AD7849)</t>
    <phoneticPr fontId="1" type="noConversion"/>
  </si>
  <si>
    <t>Tai Kei Leng Road 
(between L/P FB1190 to AD7845) 67NRU71K</t>
    <phoneticPr fontId="1" type="noConversion"/>
  </si>
  <si>
    <t>Hong Yip Street
(between L/P H2073 and L/P H2078)</t>
    <phoneticPr fontId="1" type="noConversion"/>
  </si>
  <si>
    <t>12/2024</t>
    <phoneticPr fontId="1" type="noConversion"/>
  </si>
  <si>
    <t>06/2024</t>
    <phoneticPr fontId="1" type="noConversion"/>
  </si>
  <si>
    <t>田灣街及田灣徑界乎石排灣道至燈柱編號 41194</t>
    <phoneticPr fontId="1" type="noConversion"/>
  </si>
  <si>
    <t>Cherry Street near Hoi Wang Road</t>
    <phoneticPr fontId="1" type="noConversion"/>
  </si>
  <si>
    <t>櫻桃街近海泓道</t>
    <phoneticPr fontId="1" type="noConversion"/>
  </si>
  <si>
    <t>Fung Cheung Road 
(between L/P BD1521 and FB4306) 67NRU09K</t>
    <phoneticPr fontId="1" type="noConversion"/>
  </si>
  <si>
    <r>
      <rPr>
        <sz val="12"/>
        <rFont val="細明體"/>
        <family val="3"/>
        <charset val="136"/>
      </rPr>
      <t xml:space="preserve">崇齡街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近錦榮街</t>
    </r>
    <r>
      <rPr>
        <sz val="12"/>
        <rFont val="Arial"/>
        <family val="2"/>
      </rPr>
      <t>)</t>
    </r>
    <phoneticPr fontId="1" type="noConversion"/>
  </si>
  <si>
    <t>10/2024</t>
    <phoneticPr fontId="1" type="noConversion"/>
  </si>
  <si>
    <t>青衣路
(介乎燈柱 FC1008至GC1260之間)</t>
    <phoneticPr fontId="1" type="noConversion"/>
  </si>
  <si>
    <t>Anticipated Completion Date
 (month/year)</t>
    <phoneticPr fontId="1" type="noConversion"/>
  </si>
  <si>
    <t>05/2024</t>
    <phoneticPr fontId="1" type="noConversion"/>
  </si>
  <si>
    <t>08/2024</t>
    <phoneticPr fontId="1" type="noConversion"/>
  </si>
  <si>
    <t>09/2024</t>
    <phoneticPr fontId="1" type="noConversion"/>
  </si>
  <si>
    <t>Junction of Sai Tso Wan Road Tsing Yi Road</t>
    <phoneticPr fontId="1" type="noConversion"/>
  </si>
  <si>
    <t>西草灣道青衣路交界</t>
    <phoneticPr fontId="1" type="noConversion"/>
  </si>
  <si>
    <r>
      <rPr>
        <sz val="12"/>
        <rFont val="細明體"/>
        <family val="3"/>
        <charset val="136"/>
      </rPr>
      <t xml:space="preserve">宏業東街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H2066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H2075)</t>
    </r>
    <phoneticPr fontId="1" type="noConversion"/>
  </si>
  <si>
    <t>Hing Wah Street West Bothbound on Bridge K88</t>
    <phoneticPr fontId="1" type="noConversion"/>
  </si>
  <si>
    <t>興華街西K88橋南及北行</t>
    <phoneticPr fontId="1" type="noConversion"/>
  </si>
  <si>
    <t>Clear Water Bay Road from Lamp Post no. BF2939 to BF2944</t>
    <phoneticPr fontId="1" type="noConversion"/>
  </si>
  <si>
    <t>02/2025</t>
    <phoneticPr fontId="1" type="noConversion"/>
  </si>
  <si>
    <t>Lee On Road from Lamp Post no. AB0036 to AF0300</t>
    <phoneticPr fontId="1" type="noConversion"/>
  </si>
  <si>
    <t>Nga Cheung Road (southbound) between Jordan Road and Austin Road West</t>
    <phoneticPr fontId="1" type="noConversion"/>
  </si>
  <si>
    <t>3/2025</t>
    <phoneticPr fontId="1" type="noConversion"/>
  </si>
  <si>
    <t>雅翔道(南行)介乎佐敦道與柯士甸道西之間</t>
    <phoneticPr fontId="1" type="noConversion"/>
  </si>
  <si>
    <t>03/2025</t>
    <phoneticPr fontId="1" type="noConversion"/>
  </si>
  <si>
    <r>
      <rPr>
        <sz val="12"/>
        <rFont val="細明體"/>
        <family val="3"/>
        <charset val="136"/>
      </rPr>
      <t>清水灣道由燈柱編號</t>
    </r>
    <r>
      <rPr>
        <sz val="12"/>
        <rFont val="Arial"/>
        <family val="2"/>
      </rPr>
      <t>BF2939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BF2944</t>
    </r>
    <phoneticPr fontId="1" type="noConversion"/>
  </si>
  <si>
    <r>
      <rPr>
        <b/>
        <u/>
        <sz val="13"/>
        <rFont val="細明體"/>
        <family val="3"/>
        <charset val="136"/>
      </rPr>
      <t>施工中的道路重鋪工程</t>
    </r>
    <r>
      <rPr>
        <b/>
        <u/>
        <sz val="12"/>
        <rFont val="Times New Roman"/>
        <family val="1"/>
      </rPr>
      <t/>
    </r>
    <phoneticPr fontId="1" type="noConversion"/>
  </si>
  <si>
    <r>
      <t>Area 
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</si>
  <si>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面積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平方米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</si>
  <si>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預計工程費用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百萬元</t>
    </r>
    <r>
      <rPr>
        <b/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</si>
  <si>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宏樂街與宏利街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H4923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FA8675) 
</t>
    </r>
    <phoneticPr fontId="1" type="noConversion"/>
  </si>
  <si>
    <r>
      <rPr>
        <sz val="12"/>
        <rFont val="細明體"/>
        <family val="3"/>
        <charset val="136"/>
      </rPr>
      <t>田廈路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L/P FB9082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GD0066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L/P FB9104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GD0586) </t>
    </r>
    <phoneticPr fontId="1" type="noConversion"/>
  </si>
  <si>
    <r>
      <rPr>
        <sz val="12"/>
        <rFont val="細明體"/>
        <family val="3"/>
        <charset val="136"/>
      </rPr>
      <t>大旗嶺路
介乎燈柱</t>
    </r>
    <r>
      <rPr>
        <sz val="12"/>
        <rFont val="Arial"/>
        <family val="2"/>
      </rPr>
      <t xml:space="preserve"> FB1190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AD7845 </t>
    </r>
    <r>
      <rPr>
        <sz val="12"/>
        <rFont val="細明體"/>
        <family val="3"/>
        <charset val="136"/>
      </rPr>
      <t>之間）</t>
    </r>
    <r>
      <rPr>
        <sz val="12"/>
        <rFont val="Arial"/>
        <family val="2"/>
      </rPr>
      <t>67NRU71K</t>
    </r>
    <phoneticPr fontId="1" type="noConversion"/>
  </si>
  <si>
    <r>
      <rPr>
        <sz val="12"/>
        <rFont val="細明體"/>
        <family val="3"/>
        <charset val="136"/>
      </rPr>
      <t xml:space="preserve">康業街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H2073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H2078)</t>
    </r>
    <phoneticPr fontId="1" type="noConversion"/>
  </si>
  <si>
    <r>
      <rPr>
        <sz val="12"/>
        <rFont val="新細明體"/>
        <family val="1"/>
        <charset val="136"/>
      </rPr>
      <t>窩打老道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北行</t>
    </r>
    <r>
      <rPr>
        <sz val="12"/>
        <rFont val="Arial"/>
        <family val="2"/>
      </rPr>
      <t xml:space="preserve">)
</t>
    </r>
    <r>
      <rPr>
        <sz val="12"/>
        <rFont val="新細明體"/>
        <family val="1"/>
        <charset val="136"/>
      </rPr>
      <t>介乎彌敦道至登打士街</t>
    </r>
    <phoneticPr fontId="1" type="noConversion"/>
  </si>
  <si>
    <r>
      <rPr>
        <sz val="12"/>
        <rFont val="細明體"/>
        <family val="3"/>
        <charset val="136"/>
      </rPr>
      <t>利安道由燈柱編號</t>
    </r>
    <r>
      <rPr>
        <sz val="12"/>
        <rFont val="Arial"/>
        <family val="2"/>
      </rPr>
      <t>AB0036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AF0300</t>
    </r>
    <phoneticPr fontId="1" type="noConversion"/>
  </si>
  <si>
    <r>
      <t>(</t>
    </r>
    <r>
      <rPr>
        <b/>
        <sz val="13"/>
        <rFont val="細明體"/>
        <family val="3"/>
        <charset val="136"/>
      </rPr>
      <t>截至</t>
    </r>
    <r>
      <rPr>
        <b/>
        <sz val="13"/>
        <rFont val="Arial"/>
        <family val="2"/>
      </rPr>
      <t>2024</t>
    </r>
    <r>
      <rPr>
        <b/>
        <sz val="13"/>
        <rFont val="細明體"/>
        <family val="3"/>
        <charset val="136"/>
      </rPr>
      <t>年</t>
    </r>
    <r>
      <rPr>
        <b/>
        <sz val="13"/>
        <rFont val="Arial"/>
        <family val="2"/>
      </rPr>
      <t>3</t>
    </r>
    <r>
      <rPr>
        <b/>
        <sz val="13"/>
        <rFont val="細明體"/>
        <family val="3"/>
        <charset val="136"/>
      </rPr>
      <t>月</t>
    </r>
    <r>
      <rPr>
        <b/>
        <sz val="13"/>
        <rFont val="Arial"/>
        <family val="2"/>
      </rPr>
      <t>31</t>
    </r>
    <r>
      <rPr>
        <b/>
        <sz val="13"/>
        <rFont val="細明體"/>
        <family val="3"/>
        <charset val="136"/>
      </rPr>
      <t>日</t>
    </r>
    <r>
      <rPr>
        <b/>
        <sz val="13"/>
        <rFont val="Arial"/>
        <family val="2"/>
      </rPr>
      <t>)</t>
    </r>
    <phoneticPr fontId="1" type="noConversion"/>
  </si>
  <si>
    <t>(as at 31 March 2024)</t>
    <phoneticPr fontId="1" type="noConversion"/>
  </si>
  <si>
    <t>Po Shek Wu Road
(from L/P N1705 to AD8366)</t>
    <phoneticPr fontId="1" type="noConversion"/>
  </si>
  <si>
    <t xml:space="preserve">Tai Lam Chung Road
(between L/P CD1946 and FB4894) </t>
    <phoneticPr fontId="1" type="noConversion"/>
  </si>
  <si>
    <t>05/HY/2017</t>
    <phoneticPr fontId="1" type="noConversion"/>
  </si>
  <si>
    <t>3/2024</t>
    <phoneticPr fontId="1" type="noConversion"/>
  </si>
  <si>
    <r>
      <rPr>
        <sz val="12"/>
        <rFont val="細明體"/>
        <family val="3"/>
        <charset val="136"/>
      </rPr>
      <t>大涌橋路與火炭路交界</t>
    </r>
    <phoneticPr fontId="1" type="noConversion"/>
  </si>
  <si>
    <r>
      <rPr>
        <sz val="12"/>
        <rFont val="新細明體"/>
        <family val="1"/>
        <charset val="136"/>
      </rPr>
      <t xml:space="preserve">寶石湖路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 xml:space="preserve"> N1705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AD8366)</t>
    </r>
    <phoneticPr fontId="1" type="noConversion"/>
  </si>
  <si>
    <t>Wo Che Street
(between L/P M6061 and DE1069)</t>
    <phoneticPr fontId="1" type="noConversion"/>
  </si>
  <si>
    <t>Waterloo Road (Northbound) 
from Nathan Road to Dunas Street</t>
    <phoneticPr fontId="1" type="noConversion"/>
  </si>
  <si>
    <t>12/2023</t>
    <phoneticPr fontId="1" type="noConversion"/>
  </si>
  <si>
    <t>02/2024</t>
    <phoneticPr fontId="1" type="noConversion"/>
  </si>
  <si>
    <t>05/2023</t>
    <phoneticPr fontId="1" type="noConversion"/>
  </si>
  <si>
    <t>06/2024</t>
    <phoneticPr fontId="1" type="noConversion"/>
  </si>
  <si>
    <t xml:space="preserve">Junction of Tai Chung Kiu Road and Sha Tin Wai Road </t>
    <phoneticPr fontId="1" type="noConversion"/>
  </si>
  <si>
    <t>12/2021</t>
    <phoneticPr fontId="1" type="noConversion"/>
  </si>
  <si>
    <t>06/2024</t>
    <phoneticPr fontId="1" type="noConversion"/>
  </si>
  <si>
    <t>06/HY/2017</t>
    <phoneticPr fontId="1" type="noConversion"/>
  </si>
  <si>
    <r>
      <rPr>
        <sz val="12"/>
        <rFont val="細明體"/>
        <family val="3"/>
        <charset val="136"/>
      </rPr>
      <t>大涌橋路與沙田圍路交界</t>
    </r>
    <phoneticPr fontId="1" type="noConversion"/>
  </si>
  <si>
    <t>06/HY/2017</t>
    <phoneticPr fontId="1" type="noConversion"/>
  </si>
  <si>
    <r>
      <rPr>
        <sz val="12"/>
        <rFont val="細明體"/>
        <family val="3"/>
        <charset val="136"/>
      </rPr>
      <t>馬田路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DD1877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 BD1373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
</t>
    </r>
    <r>
      <rPr>
        <sz val="12"/>
        <rFont val="細明體"/>
        <family val="3"/>
        <charset val="136"/>
      </rPr>
      <t>十八鄉路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BD1433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 BD1440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</t>
    </r>
    <phoneticPr fontId="1" type="noConversion"/>
  </si>
  <si>
    <t>03/2023</t>
    <phoneticPr fontId="1" type="noConversion"/>
  </si>
  <si>
    <t>04/HY/2020</t>
    <phoneticPr fontId="1" type="noConversion"/>
  </si>
  <si>
    <t>Siu Lek Yuen Road (Westbound) 
(between Sha Tin Wai Road and Chap Wai Kon Street)</t>
    <phoneticPr fontId="1" type="noConversion"/>
  </si>
  <si>
    <t>11/2022</t>
    <phoneticPr fontId="1" type="noConversion"/>
  </si>
  <si>
    <r>
      <rPr>
        <sz val="12"/>
        <rFont val="細明體"/>
        <family val="3"/>
        <charset val="136"/>
      </rPr>
      <t>小瀝源路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介乎沙田圍路及插桅杆街</t>
    </r>
    <r>
      <rPr>
        <sz val="12"/>
        <rFont val="Arial"/>
        <family val="2"/>
      </rPr>
      <t>)</t>
    </r>
    <phoneticPr fontId="1" type="noConversion"/>
  </si>
  <si>
    <t>Tai Lee Street, Yuen Long Tai Hang Street, Yuen Long Tai Cheung Street and Shui Che Kwun Street</t>
    <phoneticPr fontId="1" type="noConversion"/>
  </si>
  <si>
    <t>02/2023</t>
    <phoneticPr fontId="1" type="noConversion"/>
  </si>
  <si>
    <t>泰利街、元朗泰衡街、元朗泰祥街、水車館街</t>
    <phoneticPr fontId="1" type="noConversion"/>
  </si>
  <si>
    <t>12/2024</t>
    <phoneticPr fontId="1" type="noConversion"/>
  </si>
  <si>
    <t>07/2022</t>
    <phoneticPr fontId="1" type="noConversion"/>
  </si>
  <si>
    <r>
      <rPr>
        <sz val="12"/>
        <rFont val="細明體"/>
        <family val="3"/>
        <charset val="136"/>
      </rPr>
      <t xml:space="preserve">大棠路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FC1274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FC1290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FB4387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AD7849)</t>
    </r>
    <phoneticPr fontId="1" type="noConversion"/>
  </si>
  <si>
    <t xml:space="preserve">Wang Lok Street &amp; Wang Lee Street 
(Section between L/P H4923 to FA8675) 
</t>
    <phoneticPr fontId="1" type="noConversion"/>
  </si>
  <si>
    <t xml:space="preserve">Tin Ha Road
(Section between L/P FB9082 to GD0066 &amp; L/P FB9104 to GD0586) </t>
    <phoneticPr fontId="1" type="noConversion"/>
  </si>
  <si>
    <r>
      <rPr>
        <sz val="12"/>
        <rFont val="細明體"/>
        <family val="3"/>
        <charset val="136"/>
      </rPr>
      <t xml:space="preserve">鳳翔路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BD1521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FB4306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 67NRU09K</t>
    </r>
    <phoneticPr fontId="1" type="noConversion"/>
  </si>
  <si>
    <t>02/2023</t>
    <phoneticPr fontId="1" type="noConversion"/>
  </si>
  <si>
    <t>06/2023</t>
    <phoneticPr fontId="1" type="noConversion"/>
  </si>
  <si>
    <r>
      <rPr>
        <sz val="12"/>
        <rFont val="細明體"/>
        <family val="3"/>
        <charset val="136"/>
      </rPr>
      <t xml:space="preserve">禾輋街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 M6061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DE1069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</si>
  <si>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05/HY/2020</t>
    <phoneticPr fontId="1" type="noConversion"/>
  </si>
  <si>
    <t>05/2024</t>
    <phoneticPr fontId="1" type="noConversion"/>
  </si>
  <si>
    <t>05/HY/2020</t>
    <phoneticPr fontId="1" type="noConversion"/>
  </si>
  <si>
    <t>Tsing Yi Road 
(between L/P FC1008 and GC1260)</t>
    <phoneticPr fontId="1" type="noConversion"/>
  </si>
  <si>
    <t>09/2024</t>
    <phoneticPr fontId="1" type="noConversion"/>
  </si>
  <si>
    <t>Tate's Cairn Highway (South Bound)
(near A Kung Kok and Slip Road to Ma On Shan Road)</t>
    <phoneticPr fontId="1" type="noConversion"/>
  </si>
  <si>
    <t>大老山公路(南行)
(近亞公角和往馬鞍山路支路)</t>
    <phoneticPr fontId="1" type="noConversion"/>
  </si>
  <si>
    <t>05/2024</t>
    <phoneticPr fontId="1" type="noConversion"/>
  </si>
  <si>
    <t>05/HY/2018</t>
    <phoneticPr fontId="1" type="noConversion"/>
  </si>
  <si>
    <t>01/2024</t>
    <phoneticPr fontId="1" type="noConversion"/>
  </si>
  <si>
    <r>
      <rPr>
        <sz val="12"/>
        <rFont val="細明體"/>
        <family val="3"/>
        <charset val="136"/>
      </rPr>
      <t>大欖涌路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CD1946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FB4894)</t>
    </r>
    <phoneticPr fontId="1" type="noConversion"/>
  </si>
  <si>
    <t>Ma Chai Hang Rd Fast Land between L/P E4631 &amp; AA703467 (KKE07K)</t>
    <phoneticPr fontId="1" type="noConversion"/>
  </si>
  <si>
    <t>05/HY/2017</t>
    <phoneticPr fontId="1" type="noConversion"/>
  </si>
  <si>
    <r>
      <rPr>
        <sz val="12"/>
        <rFont val="細明體"/>
        <family val="3"/>
        <charset val="136"/>
      </rPr>
      <t>馬仔坑道快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AA8809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AA8791)  (KKE07K)</t>
    </r>
    <phoneticPr fontId="1" type="noConversion"/>
  </si>
  <si>
    <t>Shung Ling Street (67KKC52K)
(near Kam Wing Street)</t>
    <phoneticPr fontId="1" type="noConversion"/>
  </si>
  <si>
    <t>04/2024</t>
    <phoneticPr fontId="1" type="noConversion"/>
  </si>
  <si>
    <t>12/HY/2019</t>
    <phoneticPr fontId="1" type="noConversion"/>
  </si>
  <si>
    <t>10/2022</t>
    <phoneticPr fontId="1" type="noConversion"/>
  </si>
  <si>
    <t>Tin Wan Street and Tin Wan Close section between Shek Pai Wan Road and L/P 41194</t>
    <phoneticPr fontId="1" type="noConversion"/>
  </si>
  <si>
    <t>18/HY/2020</t>
    <phoneticPr fontId="1" type="noConversion"/>
  </si>
  <si>
    <t>02/2024</t>
    <phoneticPr fontId="1" type="noConversion"/>
  </si>
  <si>
    <t>03/2024</t>
    <phoneticPr fontId="1" type="noConversion"/>
  </si>
  <si>
    <r>
      <rPr>
        <sz val="12"/>
        <rFont val="新細明體"/>
        <family val="1"/>
        <charset val="136"/>
      </rPr>
      <t xml:space="preserve">荔枝角道西行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CF1069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AA9204)</t>
    </r>
    <phoneticPr fontId="1" type="noConversion"/>
  </si>
  <si>
    <t>West Kowloon Corridor Eastbound                                            (between L/P AA9204 and L/P AA9410)</t>
    <phoneticPr fontId="1" type="noConversion"/>
  </si>
  <si>
    <t>08/2023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</si>
</sst>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_);[Red]\(0\)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細明體"/>
      <family val="3"/>
      <charset val="136"/>
    </font>
    <font>
      <u/>
      <sz val="12"/>
      <name val="Arial"/>
      <family val="2"/>
    </font>
    <font>
      <b/>
      <sz val="13"/>
      <name val="細明體"/>
      <family val="3"/>
      <charset val="136"/>
    </font>
    <font>
      <b/>
      <vertAlign val="superscript"/>
      <sz val="12"/>
      <name val="Arial"/>
      <family val="2"/>
    </font>
    <font>
      <sz val="12"/>
      <name val="新細明體"/>
      <family val="1"/>
      <charset val="136"/>
    </font>
    <font>
      <strike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78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="55" zoomScaleNormal="70" zoomScaleSheetLayoutView="55" workbookViewId="0">
      <selection activeCell="S6" sqref="S6"/>
    </sheetView>
  </sheetViews>
  <sheetFormatPr defaultColWidth="9" defaultRowHeight="15" x14ac:dyDescent="0.25"/>
  <cols>
    <col min="1" max="1" width="50.625" style="6" customWidth="1"/>
    <col min="2" max="3" width="20.625" style="7" customWidth="1"/>
    <col min="4" max="4" width="20.625" style="2" customWidth="1"/>
    <col min="5" max="7" width="20.625" style="1" customWidth="1"/>
    <col min="8" max="8" width="9" style="11" customWidth="1"/>
    <col min="9" max="9" width="50.625" style="27" customWidth="1"/>
    <col min="10" max="14" width="15.625" style="3" customWidth="1"/>
    <col min="15" max="15" width="18.125" style="3" customWidth="1"/>
    <col min="16" max="16384" width="9" style="3"/>
  </cols>
  <sheetData>
    <row r="1" spans="1:15" s="18" customFormat="1" ht="39" customHeight="1" x14ac:dyDescent="0.25">
      <c r="A1" s="20" t="s">
        <v>39</v>
      </c>
      <c r="B1" s="19"/>
      <c r="C1" s="19"/>
      <c r="D1" s="16"/>
      <c r="E1" s="29" t="s">
        <v>105</v>
      </c>
      <c r="F1" s="29"/>
      <c r="G1" s="17"/>
      <c r="H1" s="21"/>
      <c r="I1" s="26" t="s">
        <v>94</v>
      </c>
      <c r="J1" s="19"/>
      <c r="K1" s="19"/>
      <c r="L1" s="16"/>
      <c r="M1" s="30" t="s">
        <v>104</v>
      </c>
      <c r="N1" s="30"/>
      <c r="O1" s="17"/>
    </row>
    <row r="2" spans="1:15" s="6" customFormat="1" ht="52.5" customHeight="1" x14ac:dyDescent="0.25">
      <c r="A2" s="4" t="s">
        <v>0</v>
      </c>
      <c r="B2" s="9" t="s">
        <v>95</v>
      </c>
      <c r="C2" s="9" t="s">
        <v>56</v>
      </c>
      <c r="D2" s="5" t="s">
        <v>36</v>
      </c>
      <c r="E2" s="4" t="s">
        <v>38</v>
      </c>
      <c r="F2" s="4" t="s">
        <v>77</v>
      </c>
      <c r="G2" s="4" t="s">
        <v>37</v>
      </c>
      <c r="H2" s="22"/>
      <c r="I2" s="4" t="s">
        <v>45</v>
      </c>
      <c r="J2" s="9" t="s">
        <v>96</v>
      </c>
      <c r="K2" s="9" t="s">
        <v>46</v>
      </c>
      <c r="L2" s="5" t="s">
        <v>97</v>
      </c>
      <c r="M2" s="4" t="s">
        <v>54</v>
      </c>
      <c r="N2" s="4" t="s">
        <v>55</v>
      </c>
      <c r="O2" s="4" t="s">
        <v>47</v>
      </c>
    </row>
    <row r="3" spans="1:15" ht="52.5" customHeight="1" x14ac:dyDescent="0.25">
      <c r="A3" s="15" t="s">
        <v>63</v>
      </c>
      <c r="B3" s="25">
        <v>8500</v>
      </c>
      <c r="C3" s="25">
        <v>570</v>
      </c>
      <c r="D3" s="13">
        <v>7</v>
      </c>
      <c r="E3" s="12" t="s">
        <v>20</v>
      </c>
      <c r="F3" s="12" t="s">
        <v>69</v>
      </c>
      <c r="G3" s="12" t="s">
        <v>22</v>
      </c>
      <c r="H3" s="23"/>
      <c r="I3" s="15" t="s">
        <v>110</v>
      </c>
      <c r="J3" s="24">
        <v>8500</v>
      </c>
      <c r="K3" s="25">
        <v>570</v>
      </c>
      <c r="L3" s="13">
        <v>7</v>
      </c>
      <c r="M3" s="12" t="s">
        <v>20</v>
      </c>
      <c r="N3" s="12" t="s">
        <v>69</v>
      </c>
      <c r="O3" s="12" t="s">
        <v>64</v>
      </c>
    </row>
    <row r="4" spans="1:15" ht="52.5" customHeight="1" x14ac:dyDescent="0.25">
      <c r="A4" s="15" t="s">
        <v>118</v>
      </c>
      <c r="B4" s="25">
        <v>6000</v>
      </c>
      <c r="C4" s="25">
        <v>400</v>
      </c>
      <c r="D4" s="13">
        <v>5.8</v>
      </c>
      <c r="E4" s="12" t="s">
        <v>119</v>
      </c>
      <c r="F4" s="12" t="s">
        <v>120</v>
      </c>
      <c r="G4" s="12" t="s">
        <v>121</v>
      </c>
      <c r="H4" s="23"/>
      <c r="I4" s="15" t="s">
        <v>122</v>
      </c>
      <c r="J4" s="24">
        <v>6000</v>
      </c>
      <c r="K4" s="25">
        <v>400</v>
      </c>
      <c r="L4" s="13">
        <v>5.8</v>
      </c>
      <c r="M4" s="12" t="s">
        <v>119</v>
      </c>
      <c r="N4" s="12" t="s">
        <v>117</v>
      </c>
      <c r="O4" s="12" t="s">
        <v>123</v>
      </c>
    </row>
    <row r="5" spans="1:15" ht="52.5" customHeight="1" x14ac:dyDescent="0.25">
      <c r="A5" s="15" t="s">
        <v>58</v>
      </c>
      <c r="B5" s="25">
        <v>3900</v>
      </c>
      <c r="C5" s="25">
        <v>450</v>
      </c>
      <c r="D5" s="13">
        <v>1.1000000000000001</v>
      </c>
      <c r="E5" s="12" t="s">
        <v>28</v>
      </c>
      <c r="F5" s="12" t="s">
        <v>120</v>
      </c>
      <c r="G5" s="12" t="s">
        <v>13</v>
      </c>
      <c r="H5" s="23"/>
      <c r="I5" s="15" t="s">
        <v>124</v>
      </c>
      <c r="J5" s="24">
        <v>3900</v>
      </c>
      <c r="K5" s="25">
        <v>450</v>
      </c>
      <c r="L5" s="13">
        <v>1.1000000000000001</v>
      </c>
      <c r="M5" s="12" t="s">
        <v>125</v>
      </c>
      <c r="N5" s="12" t="s">
        <v>120</v>
      </c>
      <c r="O5" s="12" t="s">
        <v>126</v>
      </c>
    </row>
    <row r="6" spans="1:15" ht="52.5" customHeight="1" x14ac:dyDescent="0.25">
      <c r="A6" s="15" t="s">
        <v>127</v>
      </c>
      <c r="B6" s="25">
        <v>3600</v>
      </c>
      <c r="C6" s="25">
        <v>350</v>
      </c>
      <c r="D6" s="13">
        <v>2.9</v>
      </c>
      <c r="E6" s="12" t="s">
        <v>128</v>
      </c>
      <c r="F6" s="12" t="s">
        <v>117</v>
      </c>
      <c r="G6" s="12" t="s">
        <v>123</v>
      </c>
      <c r="H6" s="23"/>
      <c r="I6" s="15" t="s">
        <v>129</v>
      </c>
      <c r="J6" s="24">
        <v>3600</v>
      </c>
      <c r="K6" s="25">
        <v>350</v>
      </c>
      <c r="L6" s="13">
        <v>2.9</v>
      </c>
      <c r="M6" s="12" t="s">
        <v>128</v>
      </c>
      <c r="N6" s="12" t="s">
        <v>117</v>
      </c>
      <c r="O6" s="12" t="s">
        <v>121</v>
      </c>
    </row>
    <row r="7" spans="1:15" ht="52.5" customHeight="1" x14ac:dyDescent="0.25">
      <c r="A7" s="15" t="s">
        <v>130</v>
      </c>
      <c r="B7" s="25">
        <v>4200</v>
      </c>
      <c r="C7" s="25">
        <v>400</v>
      </c>
      <c r="D7" s="13">
        <v>2</v>
      </c>
      <c r="E7" s="12" t="s">
        <v>131</v>
      </c>
      <c r="F7" s="12" t="s">
        <v>68</v>
      </c>
      <c r="G7" s="12" t="s">
        <v>13</v>
      </c>
      <c r="H7" s="23"/>
      <c r="I7" s="15" t="s">
        <v>132</v>
      </c>
      <c r="J7" s="24">
        <v>4200</v>
      </c>
      <c r="K7" s="25">
        <v>400</v>
      </c>
      <c r="L7" s="13">
        <v>2</v>
      </c>
      <c r="M7" s="12" t="s">
        <v>131</v>
      </c>
      <c r="N7" s="12" t="s">
        <v>133</v>
      </c>
      <c r="O7" s="12" t="s">
        <v>126</v>
      </c>
    </row>
    <row r="8" spans="1:15" ht="52.5" customHeight="1" x14ac:dyDescent="0.25">
      <c r="A8" s="15" t="s">
        <v>65</v>
      </c>
      <c r="B8" s="25">
        <v>6000</v>
      </c>
      <c r="C8" s="25">
        <v>850</v>
      </c>
      <c r="D8" s="13">
        <v>2.6</v>
      </c>
      <c r="E8" s="12" t="s">
        <v>134</v>
      </c>
      <c r="F8" s="12" t="s">
        <v>69</v>
      </c>
      <c r="G8" s="12" t="s">
        <v>13</v>
      </c>
      <c r="H8" s="23"/>
      <c r="I8" s="15" t="s">
        <v>135</v>
      </c>
      <c r="J8" s="24">
        <v>6000</v>
      </c>
      <c r="K8" s="25">
        <v>850</v>
      </c>
      <c r="L8" s="13">
        <v>2.6</v>
      </c>
      <c r="M8" s="12" t="s">
        <v>134</v>
      </c>
      <c r="N8" s="12" t="s">
        <v>69</v>
      </c>
      <c r="O8" s="12" t="s">
        <v>126</v>
      </c>
    </row>
    <row r="9" spans="1:15" ht="52.5" customHeight="1" x14ac:dyDescent="0.25">
      <c r="A9" s="15" t="s">
        <v>136</v>
      </c>
      <c r="B9" s="25">
        <v>6000</v>
      </c>
      <c r="C9" s="25">
        <f>440*2+150</f>
        <v>1030</v>
      </c>
      <c r="D9" s="13">
        <v>2.4</v>
      </c>
      <c r="E9" s="12" t="s">
        <v>44</v>
      </c>
      <c r="F9" s="12" t="s">
        <v>120</v>
      </c>
      <c r="G9" s="12" t="s">
        <v>13</v>
      </c>
      <c r="H9" s="23"/>
      <c r="I9" s="15" t="s">
        <v>98</v>
      </c>
      <c r="J9" s="24">
        <v>6000</v>
      </c>
      <c r="K9" s="25">
        <f>440*2+150</f>
        <v>1030</v>
      </c>
      <c r="L9" s="13">
        <v>2.4</v>
      </c>
      <c r="M9" s="12" t="s">
        <v>44</v>
      </c>
      <c r="N9" s="12" t="s">
        <v>69</v>
      </c>
      <c r="O9" s="12" t="s">
        <v>13</v>
      </c>
    </row>
    <row r="10" spans="1:15" ht="65.25" customHeight="1" x14ac:dyDescent="0.25">
      <c r="A10" s="15" t="s">
        <v>137</v>
      </c>
      <c r="B10" s="25">
        <v>5000</v>
      </c>
      <c r="C10" s="25">
        <v>850</v>
      </c>
      <c r="D10" s="13">
        <v>2</v>
      </c>
      <c r="E10" s="12" t="s">
        <v>41</v>
      </c>
      <c r="F10" s="12" t="s">
        <v>117</v>
      </c>
      <c r="G10" s="12" t="s">
        <v>13</v>
      </c>
      <c r="H10" s="23"/>
      <c r="I10" s="15" t="s">
        <v>99</v>
      </c>
      <c r="J10" s="24">
        <v>5000</v>
      </c>
      <c r="K10" s="25">
        <v>850</v>
      </c>
      <c r="L10" s="13">
        <v>2</v>
      </c>
      <c r="M10" s="12" t="s">
        <v>41</v>
      </c>
      <c r="N10" s="12" t="s">
        <v>69</v>
      </c>
      <c r="O10" s="12" t="s">
        <v>13</v>
      </c>
    </row>
    <row r="11" spans="1:15" ht="52.5" customHeight="1" x14ac:dyDescent="0.25">
      <c r="A11" s="15" t="s">
        <v>73</v>
      </c>
      <c r="B11" s="25">
        <v>3500</v>
      </c>
      <c r="C11" s="25">
        <v>300</v>
      </c>
      <c r="D11" s="13">
        <v>1.65</v>
      </c>
      <c r="E11" s="12" t="s">
        <v>44</v>
      </c>
      <c r="F11" s="12" t="s">
        <v>69</v>
      </c>
      <c r="G11" s="12" t="s">
        <v>13</v>
      </c>
      <c r="H11" s="23"/>
      <c r="I11" s="15" t="s">
        <v>138</v>
      </c>
      <c r="J11" s="24">
        <v>3500</v>
      </c>
      <c r="K11" s="25">
        <v>300</v>
      </c>
      <c r="L11" s="13">
        <v>1.65</v>
      </c>
      <c r="M11" s="12" t="s">
        <v>139</v>
      </c>
      <c r="N11" s="12" t="s">
        <v>69</v>
      </c>
      <c r="O11" s="12" t="s">
        <v>13</v>
      </c>
    </row>
    <row r="12" spans="1:15" ht="52.5" customHeight="1" x14ac:dyDescent="0.25">
      <c r="A12" s="15" t="s">
        <v>66</v>
      </c>
      <c r="B12" s="25">
        <v>4000</v>
      </c>
      <c r="C12" s="25">
        <v>575</v>
      </c>
      <c r="D12" s="13">
        <v>1.1499999999999999</v>
      </c>
      <c r="E12" s="12" t="s">
        <v>140</v>
      </c>
      <c r="F12" s="12" t="s">
        <v>133</v>
      </c>
      <c r="G12" s="12" t="s">
        <v>13</v>
      </c>
      <c r="H12" s="23"/>
      <c r="I12" s="15" t="s">
        <v>100</v>
      </c>
      <c r="J12" s="24">
        <v>4000</v>
      </c>
      <c r="K12" s="25">
        <v>575</v>
      </c>
      <c r="L12" s="13">
        <v>1.1499999999999999</v>
      </c>
      <c r="M12" s="12" t="s">
        <v>140</v>
      </c>
      <c r="N12" s="12" t="s">
        <v>68</v>
      </c>
      <c r="O12" s="12" t="s">
        <v>13</v>
      </c>
    </row>
    <row r="13" spans="1:15" ht="52.5" customHeight="1" x14ac:dyDescent="0.25">
      <c r="A13" s="15" t="s">
        <v>67</v>
      </c>
      <c r="B13" s="25">
        <v>1600</v>
      </c>
      <c r="C13" s="25">
        <v>280</v>
      </c>
      <c r="D13" s="13">
        <v>0.4</v>
      </c>
      <c r="E13" s="12" t="s">
        <v>31</v>
      </c>
      <c r="F13" s="12" t="s">
        <v>69</v>
      </c>
      <c r="G13" s="12" t="s">
        <v>126</v>
      </c>
      <c r="H13" s="23"/>
      <c r="I13" s="15" t="s">
        <v>101</v>
      </c>
      <c r="J13" s="24">
        <v>1600</v>
      </c>
      <c r="K13" s="25">
        <v>280</v>
      </c>
      <c r="L13" s="13">
        <v>0.4</v>
      </c>
      <c r="M13" s="12" t="s">
        <v>31</v>
      </c>
      <c r="N13" s="12" t="s">
        <v>120</v>
      </c>
      <c r="O13" s="12" t="s">
        <v>13</v>
      </c>
    </row>
    <row r="14" spans="1:15" ht="52.5" customHeight="1" x14ac:dyDescent="0.25">
      <c r="A14" s="15" t="s">
        <v>51</v>
      </c>
      <c r="B14" s="25">
        <v>3000</v>
      </c>
      <c r="C14" s="25">
        <v>520</v>
      </c>
      <c r="D14" s="13">
        <v>0.68</v>
      </c>
      <c r="E14" s="12" t="s">
        <v>42</v>
      </c>
      <c r="F14" s="12" t="s">
        <v>69</v>
      </c>
      <c r="G14" s="12" t="s">
        <v>13</v>
      </c>
      <c r="H14" s="23"/>
      <c r="I14" s="15" t="s">
        <v>83</v>
      </c>
      <c r="J14" s="24">
        <v>3000</v>
      </c>
      <c r="K14" s="25">
        <v>520</v>
      </c>
      <c r="L14" s="13">
        <v>0.68</v>
      </c>
      <c r="M14" s="12" t="s">
        <v>42</v>
      </c>
      <c r="N14" s="12" t="s">
        <v>120</v>
      </c>
      <c r="O14" s="12" t="s">
        <v>126</v>
      </c>
    </row>
    <row r="15" spans="1:15" ht="52.5" customHeight="1" x14ac:dyDescent="0.25">
      <c r="A15" s="15" t="s">
        <v>112</v>
      </c>
      <c r="B15" s="25">
        <v>3700</v>
      </c>
      <c r="C15" s="25">
        <v>263</v>
      </c>
      <c r="D15" s="13">
        <v>3.43</v>
      </c>
      <c r="E15" s="12" t="s">
        <v>30</v>
      </c>
      <c r="F15" s="12" t="s">
        <v>120</v>
      </c>
      <c r="G15" s="12" t="s">
        <v>9</v>
      </c>
      <c r="H15" s="23"/>
      <c r="I15" s="15" t="s">
        <v>141</v>
      </c>
      <c r="J15" s="24">
        <v>3700</v>
      </c>
      <c r="K15" s="25">
        <v>263</v>
      </c>
      <c r="L15" s="13">
        <v>3.43</v>
      </c>
      <c r="M15" s="12" t="s">
        <v>30</v>
      </c>
      <c r="N15" s="12" t="s">
        <v>69</v>
      </c>
      <c r="O15" s="12" t="s">
        <v>9</v>
      </c>
    </row>
    <row r="16" spans="1:15" ht="52.5" customHeight="1" x14ac:dyDescent="0.25">
      <c r="A16" s="15" t="s">
        <v>81</v>
      </c>
      <c r="B16" s="25">
        <v>4200</v>
      </c>
      <c r="C16" s="25">
        <v>280</v>
      </c>
      <c r="D16" s="13">
        <v>3.96</v>
      </c>
      <c r="E16" s="12" t="s">
        <v>115</v>
      </c>
      <c r="F16" s="12" t="s">
        <v>78</v>
      </c>
      <c r="G16" s="12" t="s">
        <v>142</v>
      </c>
      <c r="H16" s="23"/>
      <c r="I16" s="15" t="s">
        <v>82</v>
      </c>
      <c r="J16" s="24">
        <v>4200</v>
      </c>
      <c r="K16" s="25">
        <v>280</v>
      </c>
      <c r="L16" s="13">
        <v>3.96</v>
      </c>
      <c r="M16" s="12" t="s">
        <v>60</v>
      </c>
      <c r="N16" s="12" t="s">
        <v>143</v>
      </c>
      <c r="O16" s="12" t="s">
        <v>144</v>
      </c>
    </row>
    <row r="17" spans="1:15" ht="52.5" customHeight="1" x14ac:dyDescent="0.25">
      <c r="A17" s="15" t="s">
        <v>145</v>
      </c>
      <c r="B17" s="25">
        <v>5000</v>
      </c>
      <c r="C17" s="25">
        <v>360</v>
      </c>
      <c r="D17" s="13">
        <v>2.88</v>
      </c>
      <c r="E17" s="12" t="s">
        <v>52</v>
      </c>
      <c r="F17" s="12" t="s">
        <v>80</v>
      </c>
      <c r="G17" s="12" t="s">
        <v>15</v>
      </c>
      <c r="H17" s="23"/>
      <c r="I17" s="15" t="s">
        <v>76</v>
      </c>
      <c r="J17" s="24">
        <v>5000</v>
      </c>
      <c r="K17" s="25">
        <v>360</v>
      </c>
      <c r="L17" s="13">
        <v>2.88</v>
      </c>
      <c r="M17" s="12" t="s">
        <v>52</v>
      </c>
      <c r="N17" s="12" t="s">
        <v>146</v>
      </c>
      <c r="O17" s="12" t="s">
        <v>15</v>
      </c>
    </row>
    <row r="18" spans="1:15" ht="52.5" customHeight="1" x14ac:dyDescent="0.25">
      <c r="A18" s="15" t="s">
        <v>147</v>
      </c>
      <c r="B18" s="25">
        <v>8400</v>
      </c>
      <c r="C18" s="25">
        <v>1050</v>
      </c>
      <c r="D18" s="13">
        <v>4.22</v>
      </c>
      <c r="E18" s="12" t="s">
        <v>48</v>
      </c>
      <c r="F18" s="12" t="s">
        <v>78</v>
      </c>
      <c r="G18" s="12" t="s">
        <v>2</v>
      </c>
      <c r="H18" s="23"/>
      <c r="I18" s="15" t="s">
        <v>148</v>
      </c>
      <c r="J18" s="24">
        <v>8400</v>
      </c>
      <c r="K18" s="25">
        <v>1050</v>
      </c>
      <c r="L18" s="13">
        <v>4.22</v>
      </c>
      <c r="M18" s="12" t="s">
        <v>48</v>
      </c>
      <c r="N18" s="12" t="s">
        <v>149</v>
      </c>
      <c r="O18" s="12" t="s">
        <v>150</v>
      </c>
    </row>
    <row r="19" spans="1:15" ht="52.5" customHeight="1" x14ac:dyDescent="0.25">
      <c r="A19" s="15" t="s">
        <v>107</v>
      </c>
      <c r="B19" s="25">
        <v>3000</v>
      </c>
      <c r="C19" s="25">
        <v>800</v>
      </c>
      <c r="D19" s="13">
        <v>0.9</v>
      </c>
      <c r="E19" s="12" t="s">
        <v>151</v>
      </c>
      <c r="F19" s="12" t="s">
        <v>68</v>
      </c>
      <c r="G19" s="12" t="s">
        <v>126</v>
      </c>
      <c r="H19" s="23"/>
      <c r="I19" s="15" t="s">
        <v>152</v>
      </c>
      <c r="J19" s="24">
        <v>3000</v>
      </c>
      <c r="K19" s="25">
        <v>800</v>
      </c>
      <c r="L19" s="13">
        <v>0.9</v>
      </c>
      <c r="M19" s="12" t="s">
        <v>52</v>
      </c>
      <c r="N19" s="12" t="s">
        <v>133</v>
      </c>
      <c r="O19" s="12" t="s">
        <v>13</v>
      </c>
    </row>
    <row r="20" spans="1:15" ht="52.5" customHeight="1" x14ac:dyDescent="0.25">
      <c r="A20" s="15" t="s">
        <v>106</v>
      </c>
      <c r="B20" s="25">
        <v>7900</v>
      </c>
      <c r="C20" s="25">
        <v>420</v>
      </c>
      <c r="D20" s="13">
        <v>5</v>
      </c>
      <c r="E20" s="12" t="s">
        <v>60</v>
      </c>
      <c r="F20" s="12" t="s">
        <v>69</v>
      </c>
      <c r="G20" s="12" t="s">
        <v>59</v>
      </c>
      <c r="H20" s="23"/>
      <c r="I20" s="15" t="s">
        <v>111</v>
      </c>
      <c r="J20" s="24">
        <v>7900</v>
      </c>
      <c r="K20" s="25">
        <v>420</v>
      </c>
      <c r="L20" s="13">
        <v>5</v>
      </c>
      <c r="M20" s="12" t="s">
        <v>60</v>
      </c>
      <c r="N20" s="12" t="s">
        <v>120</v>
      </c>
      <c r="O20" s="12" t="s">
        <v>59</v>
      </c>
    </row>
    <row r="21" spans="1:15" ht="52.5" customHeight="1" x14ac:dyDescent="0.25">
      <c r="A21" s="15" t="s">
        <v>153</v>
      </c>
      <c r="B21" s="25">
        <v>4200</v>
      </c>
      <c r="C21" s="25">
        <v>285</v>
      </c>
      <c r="D21" s="13">
        <v>2.72</v>
      </c>
      <c r="E21" s="12" t="s">
        <v>34</v>
      </c>
      <c r="F21" s="12" t="s">
        <v>61</v>
      </c>
      <c r="G21" s="12" t="s">
        <v>154</v>
      </c>
      <c r="H21" s="23"/>
      <c r="I21" s="15" t="s">
        <v>155</v>
      </c>
      <c r="J21" s="24">
        <v>4200</v>
      </c>
      <c r="K21" s="25">
        <v>285</v>
      </c>
      <c r="L21" s="13">
        <v>2.72</v>
      </c>
      <c r="M21" s="12" t="s">
        <v>34</v>
      </c>
      <c r="N21" s="12" t="s">
        <v>61</v>
      </c>
      <c r="O21" s="12" t="s">
        <v>108</v>
      </c>
    </row>
    <row r="22" spans="1:15" ht="52.5" customHeight="1" x14ac:dyDescent="0.25">
      <c r="A22" s="15" t="s">
        <v>156</v>
      </c>
      <c r="B22" s="25">
        <v>2000</v>
      </c>
      <c r="C22" s="25">
        <v>216</v>
      </c>
      <c r="D22" s="13">
        <v>0.84</v>
      </c>
      <c r="E22" s="12" t="s">
        <v>35</v>
      </c>
      <c r="F22" s="12" t="s">
        <v>157</v>
      </c>
      <c r="G22" s="12" t="s">
        <v>1</v>
      </c>
      <c r="H22" s="23"/>
      <c r="I22" s="15" t="s">
        <v>74</v>
      </c>
      <c r="J22" s="24">
        <v>2000</v>
      </c>
      <c r="K22" s="25">
        <v>216</v>
      </c>
      <c r="L22" s="13">
        <v>0.84</v>
      </c>
      <c r="M22" s="12" t="s">
        <v>35</v>
      </c>
      <c r="N22" s="12" t="s">
        <v>61</v>
      </c>
      <c r="O22" s="12" t="s">
        <v>1</v>
      </c>
    </row>
    <row r="23" spans="1:15" ht="52.5" customHeight="1" x14ac:dyDescent="0.25">
      <c r="A23" s="15" t="s">
        <v>113</v>
      </c>
      <c r="B23" s="25">
        <v>4800</v>
      </c>
      <c r="C23" s="25">
        <v>420</v>
      </c>
      <c r="D23" s="13">
        <v>3.2</v>
      </c>
      <c r="E23" s="12" t="s">
        <v>34</v>
      </c>
      <c r="F23" s="12" t="s">
        <v>68</v>
      </c>
      <c r="G23" s="12" t="s">
        <v>158</v>
      </c>
      <c r="H23" s="23"/>
      <c r="I23" s="15" t="s">
        <v>102</v>
      </c>
      <c r="J23" s="24">
        <v>4800</v>
      </c>
      <c r="K23" s="25">
        <v>420</v>
      </c>
      <c r="L23" s="13">
        <v>3.2</v>
      </c>
      <c r="M23" s="12" t="s">
        <v>159</v>
      </c>
      <c r="N23" s="12" t="s">
        <v>68</v>
      </c>
      <c r="O23" s="12" t="s">
        <v>57</v>
      </c>
    </row>
    <row r="24" spans="1:15" s="28" customFormat="1" ht="30" x14ac:dyDescent="0.25">
      <c r="A24" s="15" t="s">
        <v>160</v>
      </c>
      <c r="B24" s="25">
        <v>2900</v>
      </c>
      <c r="C24" s="25">
        <v>360</v>
      </c>
      <c r="D24" s="13">
        <v>2.11</v>
      </c>
      <c r="E24" s="12" t="s">
        <v>40</v>
      </c>
      <c r="F24" s="12" t="s">
        <v>60</v>
      </c>
      <c r="G24" s="12" t="s">
        <v>161</v>
      </c>
      <c r="H24" s="23"/>
      <c r="I24" s="15" t="s">
        <v>70</v>
      </c>
      <c r="J24" s="24">
        <v>2900</v>
      </c>
      <c r="K24" s="25">
        <v>360</v>
      </c>
      <c r="L24" s="13">
        <v>2.11</v>
      </c>
      <c r="M24" s="12" t="s">
        <v>114</v>
      </c>
      <c r="N24" s="12" t="s">
        <v>162</v>
      </c>
      <c r="O24" s="12" t="s">
        <v>161</v>
      </c>
    </row>
    <row r="25" spans="1:15" ht="33" x14ac:dyDescent="0.25">
      <c r="A25" s="15" t="s">
        <v>53</v>
      </c>
      <c r="B25" s="25">
        <v>3300</v>
      </c>
      <c r="C25" s="25">
        <v>460</v>
      </c>
      <c r="D25" s="13">
        <v>2.0699999999999998</v>
      </c>
      <c r="E25" s="12" t="s">
        <v>42</v>
      </c>
      <c r="F25" s="12" t="s">
        <v>163</v>
      </c>
      <c r="G25" s="12" t="s">
        <v>57</v>
      </c>
      <c r="H25" s="23"/>
      <c r="I25" s="15" t="s">
        <v>164</v>
      </c>
      <c r="J25" s="24">
        <v>3300</v>
      </c>
      <c r="K25" s="25">
        <v>460</v>
      </c>
      <c r="L25" s="13">
        <v>2.0699999999999998</v>
      </c>
      <c r="M25" s="12" t="s">
        <v>116</v>
      </c>
      <c r="N25" s="12" t="s">
        <v>48</v>
      </c>
      <c r="O25" s="12" t="s">
        <v>158</v>
      </c>
    </row>
    <row r="26" spans="1:15" ht="33" x14ac:dyDescent="0.25">
      <c r="A26" s="15" t="s">
        <v>165</v>
      </c>
      <c r="B26" s="25">
        <v>4700</v>
      </c>
      <c r="C26" s="25">
        <v>465</v>
      </c>
      <c r="D26" s="13">
        <v>2.76</v>
      </c>
      <c r="E26" s="12" t="s">
        <v>166</v>
      </c>
      <c r="F26" s="12" t="s">
        <v>157</v>
      </c>
      <c r="G26" s="12" t="s">
        <v>57</v>
      </c>
      <c r="H26" s="23"/>
      <c r="I26" s="15" t="s">
        <v>62</v>
      </c>
      <c r="J26" s="24">
        <v>4700</v>
      </c>
      <c r="K26" s="25">
        <v>465</v>
      </c>
      <c r="L26" s="13">
        <v>2.76</v>
      </c>
      <c r="M26" s="12" t="s">
        <v>50</v>
      </c>
      <c r="N26" s="12" t="s">
        <v>61</v>
      </c>
      <c r="O26" s="12" t="s">
        <v>158</v>
      </c>
    </row>
    <row r="27" spans="1:15" ht="42" customHeight="1" x14ac:dyDescent="0.25">
      <c r="A27" s="15" t="s">
        <v>88</v>
      </c>
      <c r="B27" s="25">
        <v>4000</v>
      </c>
      <c r="C27" s="25">
        <v>340</v>
      </c>
      <c r="D27" s="13">
        <v>2.08</v>
      </c>
      <c r="E27" s="12" t="s">
        <v>49</v>
      </c>
      <c r="F27" s="12" t="s">
        <v>75</v>
      </c>
      <c r="G27" s="12" t="s">
        <v>1</v>
      </c>
      <c r="H27" s="23"/>
      <c r="I27" s="15" t="s">
        <v>103</v>
      </c>
      <c r="J27" s="24">
        <v>4000</v>
      </c>
      <c r="K27" s="25">
        <v>340</v>
      </c>
      <c r="L27" s="13">
        <v>2.08</v>
      </c>
      <c r="M27" s="12" t="s">
        <v>49</v>
      </c>
      <c r="N27" s="12" t="s">
        <v>75</v>
      </c>
      <c r="O27" s="12" t="s">
        <v>1</v>
      </c>
    </row>
    <row r="28" spans="1:15" ht="30" x14ac:dyDescent="0.25">
      <c r="A28" s="15" t="s">
        <v>89</v>
      </c>
      <c r="B28" s="25">
        <v>4200</v>
      </c>
      <c r="C28" s="25">
        <v>500</v>
      </c>
      <c r="D28" s="13">
        <v>3.67</v>
      </c>
      <c r="E28" s="12" t="s">
        <v>40</v>
      </c>
      <c r="F28" s="12" t="s">
        <v>90</v>
      </c>
      <c r="G28" s="12" t="s">
        <v>57</v>
      </c>
      <c r="H28" s="23"/>
      <c r="I28" s="15" t="s">
        <v>91</v>
      </c>
      <c r="J28" s="24">
        <v>4200</v>
      </c>
      <c r="K28" s="25">
        <v>500</v>
      </c>
      <c r="L28" s="13">
        <v>3.67</v>
      </c>
      <c r="M28" s="12" t="s">
        <v>40</v>
      </c>
      <c r="N28" s="12" t="s">
        <v>92</v>
      </c>
      <c r="O28" s="12" t="s">
        <v>57</v>
      </c>
    </row>
    <row r="29" spans="1:15" x14ac:dyDescent="0.25">
      <c r="A29" s="15" t="s">
        <v>84</v>
      </c>
      <c r="B29" s="25">
        <v>8500</v>
      </c>
      <c r="C29" s="25">
        <v>940</v>
      </c>
      <c r="D29" s="13">
        <v>8</v>
      </c>
      <c r="E29" s="12" t="s">
        <v>52</v>
      </c>
      <c r="F29" s="12" t="s">
        <v>79</v>
      </c>
      <c r="G29" s="12" t="s">
        <v>57</v>
      </c>
      <c r="H29" s="23"/>
      <c r="I29" s="15" t="s">
        <v>85</v>
      </c>
      <c r="J29" s="24">
        <v>8500</v>
      </c>
      <c r="K29" s="25">
        <v>940</v>
      </c>
      <c r="L29" s="13">
        <v>8</v>
      </c>
      <c r="M29" s="12" t="s">
        <v>52</v>
      </c>
      <c r="N29" s="12" t="s">
        <v>79</v>
      </c>
      <c r="O29" s="12" t="s">
        <v>57</v>
      </c>
    </row>
    <row r="30" spans="1:15" ht="30" x14ac:dyDescent="0.25">
      <c r="A30" s="15" t="s">
        <v>86</v>
      </c>
      <c r="B30" s="25">
        <v>3400</v>
      </c>
      <c r="C30" s="25">
        <v>245</v>
      </c>
      <c r="D30" s="13">
        <v>1.8</v>
      </c>
      <c r="E30" s="12" t="s">
        <v>48</v>
      </c>
      <c r="F30" s="12" t="s">
        <v>87</v>
      </c>
      <c r="G30" s="12" t="s">
        <v>1</v>
      </c>
      <c r="H30" s="23"/>
      <c r="I30" s="15" t="s">
        <v>93</v>
      </c>
      <c r="J30" s="24">
        <v>3400</v>
      </c>
      <c r="K30" s="25">
        <v>245</v>
      </c>
      <c r="L30" s="13">
        <v>1.8</v>
      </c>
      <c r="M30" s="12" t="s">
        <v>48</v>
      </c>
      <c r="N30" s="12" t="s">
        <v>87</v>
      </c>
      <c r="O30" s="12" t="s">
        <v>1</v>
      </c>
    </row>
    <row r="31" spans="1:15" x14ac:dyDescent="0.25">
      <c r="A31" s="15" t="s">
        <v>71</v>
      </c>
      <c r="B31" s="25">
        <v>1500</v>
      </c>
      <c r="C31" s="25">
        <v>120</v>
      </c>
      <c r="D31" s="13">
        <v>1.5</v>
      </c>
      <c r="E31" s="12" t="s">
        <v>109</v>
      </c>
      <c r="F31" s="12" t="s">
        <v>79</v>
      </c>
      <c r="G31" s="12" t="s">
        <v>57</v>
      </c>
      <c r="H31" s="23"/>
      <c r="I31" s="15" t="s">
        <v>72</v>
      </c>
      <c r="J31" s="24">
        <v>1500</v>
      </c>
      <c r="K31" s="25">
        <v>120</v>
      </c>
      <c r="L31" s="13">
        <v>1.5</v>
      </c>
      <c r="M31" s="12" t="s">
        <v>109</v>
      </c>
      <c r="N31" s="12" t="s">
        <v>79</v>
      </c>
      <c r="O31" s="12" t="s">
        <v>57</v>
      </c>
    </row>
    <row r="32" spans="1:15" ht="45" x14ac:dyDescent="0.25">
      <c r="A32" s="22" t="s">
        <v>43</v>
      </c>
      <c r="B32" s="8"/>
      <c r="C32" s="8"/>
      <c r="G32" s="11"/>
      <c r="H32" s="10"/>
      <c r="I32" s="3"/>
      <c r="O32" s="1"/>
    </row>
  </sheetData>
  <mergeCells count="2">
    <mergeCell ref="M1:N1"/>
    <mergeCell ref="E1:F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5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5"/>
  <sheetViews>
    <sheetView workbookViewId="0">
      <selection activeCell="F20" sqref="F20"/>
    </sheetView>
  </sheetViews>
  <sheetFormatPr defaultRowHeight="16.5" x14ac:dyDescent="0.25"/>
  <sheetData>
    <row r="3" spans="4:4" x14ac:dyDescent="0.25">
      <c r="D3" t="s">
        <v>21</v>
      </c>
    </row>
    <row r="4" spans="4:4" x14ac:dyDescent="0.25">
      <c r="D4" t="s">
        <v>23</v>
      </c>
    </row>
    <row r="5" spans="4:4" x14ac:dyDescent="0.25">
      <c r="D5" t="s">
        <v>10</v>
      </c>
    </row>
    <row r="6" spans="4:4" x14ac:dyDescent="0.25">
      <c r="D6" t="s">
        <v>24</v>
      </c>
    </row>
    <row r="7" spans="4:4" x14ac:dyDescent="0.25">
      <c r="D7" t="s">
        <v>25</v>
      </c>
    </row>
    <row r="8" spans="4:4" x14ac:dyDescent="0.25">
      <c r="D8" t="s">
        <v>3</v>
      </c>
    </row>
    <row r="9" spans="4:4" x14ac:dyDescent="0.25">
      <c r="D9" t="s">
        <v>26</v>
      </c>
    </row>
    <row r="10" spans="4:4" x14ac:dyDescent="0.25">
      <c r="D10" t="s">
        <v>5</v>
      </c>
    </row>
    <row r="11" spans="4:4" x14ac:dyDescent="0.25">
      <c r="D11" t="s">
        <v>27</v>
      </c>
    </row>
    <row r="12" spans="4:4" x14ac:dyDescent="0.25">
      <c r="D12" t="s">
        <v>7</v>
      </c>
    </row>
    <row r="13" spans="4:4" x14ac:dyDescent="0.25">
      <c r="D13" t="s">
        <v>6</v>
      </c>
    </row>
    <row r="14" spans="4:4" x14ac:dyDescent="0.25">
      <c r="D14" t="s">
        <v>29</v>
      </c>
    </row>
    <row r="15" spans="4:4" x14ac:dyDescent="0.25">
      <c r="D15" t="s">
        <v>32</v>
      </c>
    </row>
    <row r="16" spans="4:4" x14ac:dyDescent="0.25">
      <c r="D16" t="s">
        <v>33</v>
      </c>
    </row>
    <row r="17" spans="4:4" x14ac:dyDescent="0.25">
      <c r="D17" s="14" t="s">
        <v>8</v>
      </c>
    </row>
    <row r="18" spans="4:4" x14ac:dyDescent="0.25">
      <c r="D18" s="14" t="s">
        <v>14</v>
      </c>
    </row>
    <row r="19" spans="4:4" x14ac:dyDescent="0.25">
      <c r="D19" s="14" t="s">
        <v>16</v>
      </c>
    </row>
    <row r="20" spans="4:4" x14ac:dyDescent="0.25">
      <c r="D20" s="14" t="s">
        <v>18</v>
      </c>
    </row>
    <row r="21" spans="4:4" x14ac:dyDescent="0.25">
      <c r="D21" s="14" t="s">
        <v>19</v>
      </c>
    </row>
    <row r="22" spans="4:4" x14ac:dyDescent="0.25">
      <c r="D22" s="14" t="s">
        <v>11</v>
      </c>
    </row>
    <row r="23" spans="4:4" x14ac:dyDescent="0.25">
      <c r="D23" s="11" t="s">
        <v>12</v>
      </c>
    </row>
    <row r="24" spans="4:4" x14ac:dyDescent="0.25">
      <c r="D24" t="s">
        <v>17</v>
      </c>
    </row>
    <row r="25" spans="4:4" x14ac:dyDescent="0.25">
      <c r="D25" t="s">
        <v>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Works under Construction</vt:lpstr>
      <vt:lpstr>check</vt:lpstr>
      <vt:lpstr>'Works under Construction'!Print_Area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DE/G(5)</cp:lastModifiedBy>
  <cp:lastPrinted>2024-01-19T06:07:39Z</cp:lastPrinted>
  <dcterms:created xsi:type="dcterms:W3CDTF">2020-03-26T03:51:10Z</dcterms:created>
  <dcterms:modified xsi:type="dcterms:W3CDTF">2024-04-23T09:06:17Z</dcterms:modified>
</cp:coreProperties>
</file>